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Finance\Users\Current\Ian Loveys\Expenditure over £25k\"/>
    </mc:Choice>
  </mc:AlternateContent>
  <xr:revisionPtr revIDLastSave="0" documentId="8_{4407C925-ABE6-4F40-BC5A-42792434E3A6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85" i="1" l="1"/>
  <c r="H1783" i="1"/>
  <c r="H1781" i="1"/>
  <c r="H1779" i="1"/>
  <c r="H1777" i="1"/>
  <c r="H1775" i="1"/>
  <c r="H1773" i="1"/>
  <c r="H1771" i="1"/>
  <c r="H1769" i="1"/>
  <c r="H1767" i="1"/>
  <c r="H1765" i="1"/>
  <c r="H1763" i="1"/>
  <c r="H1761" i="1"/>
  <c r="H1759" i="1"/>
  <c r="H1757" i="1"/>
  <c r="H1755" i="1"/>
  <c r="H1753" i="1"/>
  <c r="H1751" i="1"/>
  <c r="H1749" i="1"/>
  <c r="H1747" i="1"/>
  <c r="H1745" i="1"/>
  <c r="H1743" i="1"/>
  <c r="H1741" i="1"/>
  <c r="H1739" i="1"/>
  <c r="H1737" i="1"/>
  <c r="H1735" i="1"/>
  <c r="H1733" i="1"/>
  <c r="H1731" i="1"/>
  <c r="H1729" i="1"/>
  <c r="H1727" i="1"/>
  <c r="H1725" i="1"/>
  <c r="H1723" i="1"/>
  <c r="H1721" i="1"/>
  <c r="H1719" i="1"/>
  <c r="H1717" i="1"/>
  <c r="H1715" i="1"/>
  <c r="H1713" i="1"/>
  <c r="H1711" i="1"/>
  <c r="H1709" i="1"/>
  <c r="H1707" i="1"/>
  <c r="H1705" i="1"/>
  <c r="H1698" i="1"/>
  <c r="H1691" i="1"/>
  <c r="H1685" i="1"/>
  <c r="H1678" i="1"/>
  <c r="H1673" i="1"/>
  <c r="H1671" i="1"/>
  <c r="H1669" i="1"/>
  <c r="H1667" i="1"/>
  <c r="H1665" i="1"/>
  <c r="H1663" i="1"/>
  <c r="H1661" i="1"/>
  <c r="H1658" i="1"/>
  <c r="H1650" i="1"/>
  <c r="H1639" i="1"/>
  <c r="H1636" i="1"/>
  <c r="H1625" i="1"/>
  <c r="H1622" i="1"/>
  <c r="H1617" i="1"/>
  <c r="H1608" i="1"/>
  <c r="H1605" i="1"/>
  <c r="H1600" i="1"/>
  <c r="H1593" i="1"/>
  <c r="H1590" i="1"/>
  <c r="H1583" i="1"/>
  <c r="H1572" i="1"/>
  <c r="H1569" i="1"/>
  <c r="H1564" i="1"/>
  <c r="H1561" i="1"/>
  <c r="H1555" i="1"/>
  <c r="H1544" i="1"/>
  <c r="H1537" i="1"/>
  <c r="H1534" i="1"/>
  <c r="H1525" i="1"/>
  <c r="H1522" i="1"/>
  <c r="H1512" i="1"/>
  <c r="H1509" i="1"/>
  <c r="H1503" i="1"/>
  <c r="H1494" i="1"/>
  <c r="H1491" i="1"/>
  <c r="H1488" i="1"/>
  <c r="H1485" i="1"/>
  <c r="H1482" i="1"/>
  <c r="H1479" i="1"/>
  <c r="H1471" i="1"/>
  <c r="H1464" i="1"/>
  <c r="H1461" i="1"/>
  <c r="H1452" i="1"/>
  <c r="H1446" i="1"/>
  <c r="H1443" i="1"/>
  <c r="H1440" i="1"/>
  <c r="H1438" i="1"/>
  <c r="H1432" i="1"/>
  <c r="H1423" i="1"/>
  <c r="H1420" i="1"/>
  <c r="H1413" i="1"/>
  <c r="H1405" i="1"/>
  <c r="H1402" i="1"/>
  <c r="H1399" i="1"/>
  <c r="H1392" i="1"/>
  <c r="H1383" i="1"/>
  <c r="H1374" i="1"/>
  <c r="H1365" i="1"/>
  <c r="H1357" i="1"/>
  <c r="H1351" i="1"/>
  <c r="H1348" i="1"/>
  <c r="H1341" i="1"/>
  <c r="H1330" i="1"/>
  <c r="H1321" i="1"/>
  <c r="H1313" i="1"/>
  <c r="H1304" i="1"/>
  <c r="H1297" i="1"/>
  <c r="H1294" i="1"/>
  <c r="H1291" i="1"/>
  <c r="H1281" i="1"/>
  <c r="H1272" i="1"/>
  <c r="H1265" i="1"/>
  <c r="H1258" i="1"/>
  <c r="H1250" i="1"/>
  <c r="H1247" i="1"/>
  <c r="H1237" i="1"/>
  <c r="H1230" i="1"/>
  <c r="H1227" i="1"/>
  <c r="H1218" i="1"/>
  <c r="H1213" i="1"/>
  <c r="H1204" i="1"/>
  <c r="H1194" i="1"/>
  <c r="H1185" i="1"/>
  <c r="H1182" i="1"/>
  <c r="H1171" i="1"/>
  <c r="H1168" i="1"/>
  <c r="H1162" i="1"/>
  <c r="H1159" i="1"/>
  <c r="H1156" i="1"/>
  <c r="H1147" i="1"/>
  <c r="H1144" i="1"/>
  <c r="H1138" i="1"/>
  <c r="H1135" i="1"/>
  <c r="H1132" i="1"/>
  <c r="H1123" i="1"/>
  <c r="H1120" i="1"/>
  <c r="H1117" i="1"/>
  <c r="H1115" i="1"/>
  <c r="H1113" i="1"/>
  <c r="H1111" i="1"/>
  <c r="H1109" i="1"/>
  <c r="H1107" i="1"/>
  <c r="H1105" i="1"/>
  <c r="H1103" i="1"/>
  <c r="H1101" i="1"/>
  <c r="H1099" i="1"/>
  <c r="H1097" i="1"/>
  <c r="H1095" i="1"/>
  <c r="H1093" i="1"/>
  <c r="H1091" i="1"/>
  <c r="H1089" i="1"/>
  <c r="H1087" i="1"/>
  <c r="H1085" i="1"/>
  <c r="H1083" i="1"/>
  <c r="H1081" i="1"/>
  <c r="H1079" i="1"/>
  <c r="H1077" i="1"/>
  <c r="H1075" i="1"/>
  <c r="H1073" i="1"/>
  <c r="H1071" i="1"/>
  <c r="H1069" i="1"/>
  <c r="H1067" i="1"/>
  <c r="H1065" i="1"/>
  <c r="H1063" i="1"/>
  <c r="H1061" i="1"/>
  <c r="H1059" i="1"/>
  <c r="H1057" i="1"/>
  <c r="H1055" i="1"/>
  <c r="H1053" i="1"/>
  <c r="H1051" i="1"/>
  <c r="H1049" i="1"/>
  <c r="H1047" i="1"/>
  <c r="H1045" i="1"/>
  <c r="H1043" i="1"/>
  <c r="H1041" i="1"/>
  <c r="H1038" i="1"/>
  <c r="H1036" i="1"/>
  <c r="H1031" i="1"/>
  <c r="H1028" i="1"/>
  <c r="H1026" i="1"/>
  <c r="H1024" i="1"/>
  <c r="H1022" i="1"/>
  <c r="H1018" i="1"/>
  <c r="H1014" i="1"/>
  <c r="H1010" i="1"/>
  <c r="H1006" i="1"/>
  <c r="H1002" i="1"/>
  <c r="H998" i="1"/>
  <c r="H994" i="1"/>
  <c r="H990" i="1"/>
  <c r="H986" i="1"/>
  <c r="H982" i="1"/>
  <c r="H978" i="1"/>
  <c r="H974" i="1"/>
  <c r="H970" i="1"/>
  <c r="H966" i="1"/>
  <c r="H962" i="1"/>
  <c r="H957" i="1"/>
  <c r="H953" i="1"/>
  <c r="H949" i="1"/>
  <c r="H945" i="1"/>
  <c r="H941" i="1"/>
  <c r="H937" i="1"/>
  <c r="H933" i="1"/>
  <c r="H928" i="1"/>
  <c r="H924" i="1"/>
  <c r="H920" i="1"/>
  <c r="H916" i="1"/>
  <c r="H912" i="1"/>
  <c r="H909" i="1"/>
  <c r="H907" i="1"/>
  <c r="H905" i="1"/>
  <c r="H903" i="1"/>
  <c r="H901" i="1"/>
  <c r="H899" i="1"/>
  <c r="H897" i="1"/>
  <c r="H895" i="1"/>
  <c r="H893" i="1"/>
  <c r="H891" i="1"/>
  <c r="H889" i="1"/>
  <c r="H887" i="1"/>
  <c r="H885" i="1"/>
  <c r="H883" i="1"/>
  <c r="H881" i="1"/>
  <c r="H879" i="1"/>
  <c r="H877" i="1"/>
  <c r="H875" i="1"/>
  <c r="H873" i="1"/>
  <c r="H871" i="1"/>
  <c r="H869" i="1"/>
  <c r="H867" i="1"/>
  <c r="H865" i="1"/>
  <c r="H863" i="1"/>
  <c r="H861" i="1"/>
  <c r="H859" i="1"/>
  <c r="H857" i="1"/>
  <c r="H855" i="1"/>
  <c r="H853" i="1"/>
  <c r="H851" i="1"/>
  <c r="H849" i="1"/>
  <c r="H847" i="1"/>
  <c r="H845" i="1"/>
  <c r="H843" i="1"/>
  <c r="H841" i="1"/>
  <c r="H839" i="1"/>
  <c r="H837" i="1"/>
  <c r="H835" i="1"/>
  <c r="H833" i="1"/>
  <c r="H831" i="1"/>
  <c r="H829" i="1"/>
  <c r="H827" i="1"/>
  <c r="H825" i="1"/>
  <c r="H823" i="1"/>
  <c r="H821" i="1"/>
  <c r="H819" i="1"/>
  <c r="H817" i="1"/>
  <c r="H815" i="1"/>
  <c r="H813" i="1"/>
  <c r="H811" i="1"/>
  <c r="H809" i="1"/>
  <c r="H807" i="1"/>
  <c r="H805" i="1"/>
  <c r="H803" i="1"/>
  <c r="H794" i="1"/>
  <c r="H786" i="1"/>
  <c r="H775" i="1"/>
  <c r="H768" i="1"/>
  <c r="H759" i="1"/>
  <c r="H752" i="1"/>
  <c r="H744" i="1"/>
  <c r="H737" i="1"/>
  <c r="H728" i="1"/>
  <c r="H721" i="1"/>
  <c r="H712" i="1"/>
  <c r="H705" i="1"/>
  <c r="H698" i="1"/>
  <c r="H689" i="1"/>
  <c r="H683" i="1"/>
  <c r="H676" i="1"/>
  <c r="H664" i="1"/>
  <c r="H656" i="1"/>
  <c r="H647" i="1"/>
  <c r="H635" i="1"/>
  <c r="H628" i="1"/>
  <c r="H620" i="1"/>
  <c r="H611" i="1"/>
  <c r="H603" i="1"/>
  <c r="H596" i="1"/>
  <c r="H588" i="1"/>
  <c r="H580" i="1"/>
  <c r="H569" i="1"/>
  <c r="H561" i="1"/>
  <c r="H550" i="1"/>
  <c r="H543" i="1"/>
  <c r="H534" i="1"/>
  <c r="H525" i="1"/>
  <c r="H517" i="1"/>
  <c r="H505" i="1"/>
  <c r="H497" i="1"/>
  <c r="H490" i="1"/>
  <c r="H482" i="1"/>
  <c r="H475" i="1"/>
  <c r="H468" i="1"/>
  <c r="H461" i="1"/>
  <c r="H450" i="1"/>
  <c r="H443" i="1"/>
  <c r="H435" i="1"/>
  <c r="H426" i="1"/>
  <c r="H424" i="1"/>
  <c r="H422" i="1"/>
  <c r="H420" i="1"/>
  <c r="H418" i="1"/>
  <c r="H416" i="1"/>
  <c r="H414" i="1"/>
  <c r="H412" i="1"/>
  <c r="H410" i="1"/>
  <c r="H408" i="1"/>
  <c r="H406" i="1"/>
  <c r="H404" i="1"/>
  <c r="H402" i="1"/>
  <c r="H400" i="1"/>
  <c r="H398" i="1"/>
  <c r="H396" i="1"/>
  <c r="H394" i="1"/>
  <c r="H392" i="1"/>
  <c r="H390" i="1"/>
  <c r="H388" i="1"/>
  <c r="H386" i="1"/>
  <c r="H384" i="1"/>
  <c r="H382" i="1"/>
  <c r="H380" i="1"/>
  <c r="H378" i="1"/>
  <c r="H376" i="1"/>
  <c r="H374" i="1"/>
  <c r="H372" i="1"/>
  <c r="H370" i="1"/>
  <c r="H368" i="1"/>
  <c r="H365" i="1"/>
  <c r="H363" i="1"/>
  <c r="H361" i="1"/>
  <c r="H359" i="1"/>
  <c r="H357" i="1"/>
  <c r="H355" i="1"/>
  <c r="H353" i="1"/>
  <c r="H351" i="1"/>
  <c r="H349" i="1"/>
  <c r="H347" i="1"/>
  <c r="H345" i="1"/>
  <c r="H343" i="1"/>
  <c r="H341" i="1"/>
  <c r="H339" i="1"/>
  <c r="H337" i="1"/>
  <c r="H335" i="1"/>
  <c r="H333" i="1"/>
  <c r="H331" i="1"/>
  <c r="H329" i="1"/>
  <c r="H327" i="1"/>
  <c r="H325" i="1"/>
  <c r="H323" i="1"/>
  <c r="H321" i="1"/>
  <c r="H319" i="1"/>
  <c r="H317" i="1"/>
  <c r="H315" i="1"/>
  <c r="H313" i="1"/>
  <c r="H311" i="1"/>
  <c r="H309" i="1"/>
  <c r="H307" i="1"/>
  <c r="H305" i="1"/>
  <c r="H303" i="1"/>
  <c r="H301" i="1"/>
  <c r="H299" i="1"/>
  <c r="H297" i="1"/>
  <c r="H295" i="1"/>
  <c r="H293" i="1"/>
  <c r="H291" i="1"/>
  <c r="H289" i="1"/>
  <c r="H287" i="1"/>
  <c r="H285" i="1"/>
  <c r="H283" i="1"/>
  <c r="H281" i="1"/>
  <c r="H279" i="1"/>
  <c r="H277" i="1"/>
  <c r="H275" i="1"/>
  <c r="H273" i="1"/>
  <c r="H271" i="1"/>
  <c r="H269" i="1"/>
  <c r="H267" i="1"/>
  <c r="H265" i="1"/>
  <c r="H263" i="1"/>
  <c r="H261" i="1"/>
  <c r="H259" i="1"/>
  <c r="H257" i="1"/>
  <c r="H255" i="1"/>
  <c r="H253" i="1"/>
  <c r="H251" i="1"/>
  <c r="H249" i="1"/>
  <c r="H247" i="1"/>
  <c r="H245" i="1"/>
  <c r="H243" i="1"/>
  <c r="H241" i="1"/>
  <c r="H239" i="1"/>
  <c r="H237" i="1"/>
  <c r="H235" i="1"/>
  <c r="H233" i="1"/>
  <c r="H231" i="1"/>
  <c r="H229" i="1"/>
  <c r="H227" i="1"/>
  <c r="H225" i="1"/>
  <c r="H223" i="1"/>
  <c r="H221" i="1"/>
  <c r="H219" i="1"/>
  <c r="H217" i="1"/>
  <c r="H215" i="1"/>
  <c r="H213" i="1"/>
  <c r="H211" i="1"/>
  <c r="H209" i="1"/>
  <c r="H207" i="1"/>
  <c r="H205" i="1"/>
  <c r="H203" i="1"/>
  <c r="H201" i="1"/>
  <c r="H199" i="1"/>
  <c r="H197" i="1"/>
  <c r="H194" i="1"/>
  <c r="H191" i="1"/>
  <c r="H188" i="1"/>
  <c r="H185" i="1"/>
  <c r="H182" i="1"/>
  <c r="H180" i="1"/>
  <c r="H178" i="1"/>
  <c r="H176" i="1"/>
  <c r="H174" i="1"/>
  <c r="H172" i="1"/>
  <c r="H170" i="1"/>
  <c r="H168" i="1"/>
  <c r="H166" i="1"/>
  <c r="H163" i="1"/>
  <c r="H161" i="1"/>
  <c r="H159" i="1"/>
  <c r="H156" i="1"/>
  <c r="H154" i="1"/>
  <c r="H152" i="1"/>
  <c r="H150" i="1"/>
  <c r="H148" i="1"/>
  <c r="H146" i="1"/>
  <c r="H144" i="1"/>
  <c r="H142" i="1"/>
  <c r="H140" i="1"/>
  <c r="H138" i="1"/>
  <c r="H136" i="1"/>
  <c r="H134" i="1"/>
  <c r="H132" i="1"/>
  <c r="H130" i="1"/>
  <c r="H128" i="1"/>
  <c r="H126" i="1"/>
  <c r="H124" i="1"/>
  <c r="H122" i="1"/>
  <c r="H120" i="1"/>
  <c r="H118" i="1"/>
  <c r="H116" i="1"/>
  <c r="H114" i="1"/>
  <c r="H110" i="1"/>
  <c r="H108" i="1"/>
  <c r="H106" i="1"/>
  <c r="H104" i="1"/>
  <c r="H102" i="1"/>
  <c r="H95" i="1"/>
  <c r="H88" i="1"/>
  <c r="H86" i="1"/>
  <c r="H84" i="1"/>
  <c r="H82" i="1"/>
  <c r="H80" i="1"/>
  <c r="H78" i="1"/>
  <c r="H76" i="1"/>
  <c r="H74" i="1"/>
  <c r="H72" i="1"/>
  <c r="H69" i="1"/>
  <c r="H67" i="1"/>
  <c r="H64" i="1"/>
  <c r="H62" i="1"/>
  <c r="H60" i="1"/>
  <c r="H58" i="1"/>
  <c r="H55" i="1"/>
  <c r="H53" i="1"/>
  <c r="H51" i="1"/>
  <c r="H49" i="1"/>
  <c r="H45" i="1"/>
  <c r="H42" i="1"/>
  <c r="H39" i="1"/>
  <c r="H37" i="1"/>
  <c r="H35" i="1"/>
  <c r="H33" i="1"/>
  <c r="H31" i="1"/>
  <c r="H29" i="1"/>
  <c r="H27" i="1"/>
  <c r="H25" i="1"/>
  <c r="H23" i="1"/>
  <c r="H21" i="1"/>
  <c r="H18" i="1"/>
  <c r="H13" i="1"/>
  <c r="H11" i="1"/>
  <c r="H8" i="1"/>
  <c r="H6" i="1"/>
  <c r="H1786" i="1" l="1"/>
</calcChain>
</file>

<file path=xl/sharedStrings.xml><?xml version="1.0" encoding="utf-8"?>
<sst xmlns="http://schemas.openxmlformats.org/spreadsheetml/2006/main" count="15671" uniqueCount="2227">
  <si>
    <t>Department Family</t>
  </si>
  <si>
    <t>Supplier</t>
  </si>
  <si>
    <t>Supplier Type</t>
  </si>
  <si>
    <t>Transaction Number</t>
  </si>
  <si>
    <t>Ledger Description</t>
  </si>
  <si>
    <t>Ledger Name</t>
  </si>
  <si>
    <t>Description</t>
  </si>
  <si>
    <t>Invoice Distribution Amount</t>
  </si>
  <si>
    <t>Expense Type</t>
  </si>
  <si>
    <t>Expense Area</t>
  </si>
  <si>
    <t>Business Unit Name</t>
  </si>
  <si>
    <t>Invoice Date</t>
  </si>
  <si>
    <t>Purchase Invoice Number</t>
  </si>
  <si>
    <t>Distribution Type</t>
  </si>
  <si>
    <t>Accounting Date</t>
  </si>
  <si>
    <t>Department of Health</t>
  </si>
  <si>
    <t>FINANCIAL HEALTH CONSULTANTS LTD</t>
  </si>
  <si>
    <t>NON NHS COMPANY</t>
  </si>
  <si>
    <t>1011757</t>
  </si>
  <si>
    <t>ISFE Ledger</t>
  </si>
  <si>
    <t>7278816_31026515_20251012100951.tif</t>
  </si>
  <si>
    <t>Professional Fees</t>
  </si>
  <si>
    <t>QOX - Miscellaneous Programme Costs; BSW</t>
  </si>
  <si>
    <t>QOX000 NHS Bath and North East Somerset Swindon and Wiltshire ICB</t>
  </si>
  <si>
    <t>FHC076</t>
  </si>
  <si>
    <t>Nonrecoverable tax</t>
  </si>
  <si>
    <t>Tax rate variance</t>
  </si>
  <si>
    <t>Supporting the BSW system to deliver the 2025/26 financial plan. 
1st July 2025 - 31st December 2025
Allowable expenses (estimated)</t>
  </si>
  <si>
    <t>Item</t>
  </si>
  <si>
    <t>Supporting the BSW system to deliver the 2025/26 financial plan. 
1st July 2025 - 31st December 2025. Maximum 4 days a week.</t>
  </si>
  <si>
    <t>SIRONA CARE &amp; HEALTH CIC</t>
  </si>
  <si>
    <t>1029582</t>
  </si>
  <si>
    <t>Healthcare From Not For Profit</t>
  </si>
  <si>
    <t>QOX - Acute Services NCA And LVA; BSW</t>
  </si>
  <si>
    <t>0000097700</t>
  </si>
  <si>
    <t>SUPPLY CHAIN COORDINATION LIMITED</t>
  </si>
  <si>
    <t>1032555</t>
  </si>
  <si>
    <t>GB VAT-NHS - GB_VAT</t>
  </si>
  <si>
    <t>Non-NHS Payables &lt; One Year; Other WGA</t>
  </si>
  <si>
    <t>Balance Sheet Setup Default</t>
  </si>
  <si>
    <t>291365</t>
  </si>
  <si>
    <t>SPIRE HEALTHCARE LTD</t>
  </si>
  <si>
    <t>1093011</t>
  </si>
  <si>
    <t>Healthcare Independent Sector</t>
  </si>
  <si>
    <t>QOXNCA2526M07</t>
  </si>
  <si>
    <t>UB HEALTHCARE LTD</t>
  </si>
  <si>
    <t>1111285</t>
  </si>
  <si>
    <t>Completion of CHC Assessments - F2F &amp; Remote (33*6)</t>
  </si>
  <si>
    <t>Healthcare Independent Sector; Non Contract</t>
  </si>
  <si>
    <t>QOX - CHC Assessment And Support; BSW</t>
  </si>
  <si>
    <t>INV1149</t>
  </si>
  <si>
    <t>PUPoC Assessments with a claim period greater than 1 year</t>
  </si>
  <si>
    <t>Invoice price variance</t>
  </si>
  <si>
    <t>PUPoC Assessments with a claim period less than 1 year</t>
  </si>
  <si>
    <t>1169251</t>
  </si>
  <si>
    <t>292365</t>
  </si>
  <si>
    <t>HEALTHHERO INTEGRATED CARE LTD</t>
  </si>
  <si>
    <t>1170182</t>
  </si>
  <si>
    <t>Healthcare Commercial Sector</t>
  </si>
  <si>
    <t>QOX - Integrated Urgent Care CAS; BSW</t>
  </si>
  <si>
    <t>SI02550</t>
  </si>
  <si>
    <t>1170183</t>
  </si>
  <si>
    <t>SI02552</t>
  </si>
  <si>
    <t>1170184</t>
  </si>
  <si>
    <t>QOX - Integrated Urgent Care OOHs; BSW</t>
  </si>
  <si>
    <t>SI02548</t>
  </si>
  <si>
    <t>INDEPENDENT HEALTH GROUP LTD</t>
  </si>
  <si>
    <t>1171243</t>
  </si>
  <si>
    <t>QOX - Acute Services Non NHS; BSW</t>
  </si>
  <si>
    <t>BSW1125A</t>
  </si>
  <si>
    <t>CIRCLE HEALTH GROUP LTD</t>
  </si>
  <si>
    <t>1187155</t>
  </si>
  <si>
    <t>IAP0126086QOX000</t>
  </si>
  <si>
    <t>1187156</t>
  </si>
  <si>
    <t>IAP0126055QOX000</t>
  </si>
  <si>
    <t>1187157</t>
  </si>
  <si>
    <t>IAP0126043QOX000</t>
  </si>
  <si>
    <t>SPAMEDICA LTD</t>
  </si>
  <si>
    <t>1187636</t>
  </si>
  <si>
    <t>NHSBNE106</t>
  </si>
  <si>
    <t>HARROW HEALTH CIC</t>
  </si>
  <si>
    <t>1193631</t>
  </si>
  <si>
    <t>QOX - ADHD; BSW</t>
  </si>
  <si>
    <t>0000002063</t>
  </si>
  <si>
    <t>NHS PROPERTY SERVICES LTD</t>
  </si>
  <si>
    <t>NON NHS HEALTH BODIES</t>
  </si>
  <si>
    <t>1201850</t>
  </si>
  <si>
    <t>QOX - Miscellaneous Programme Estates And Facilities; BSW</t>
  </si>
  <si>
    <t>935446A</t>
  </si>
  <si>
    <t>1202535</t>
  </si>
  <si>
    <t>Contract; Estate Management</t>
  </si>
  <si>
    <t>QOX - Jenner House; BSW</t>
  </si>
  <si>
    <t>947362A</t>
  </si>
  <si>
    <t>Service Charge</t>
  </si>
  <si>
    <t>1205539</t>
  </si>
  <si>
    <t>Business Rates; Payable To Other</t>
  </si>
  <si>
    <t>945920A</t>
  </si>
  <si>
    <t>Right Of Use Asset Lease Payment Clearing Account</t>
  </si>
  <si>
    <t>BATH&amp;NORTH EAST SOMERSET COUNCIL</t>
  </si>
  <si>
    <t>LOCAL AUTHORITIES</t>
  </si>
  <si>
    <t>1213011</t>
  </si>
  <si>
    <t>Healthcare Other Public Sector</t>
  </si>
  <si>
    <t>QOX - LD And Autism Non Pool; BaNES</t>
  </si>
  <si>
    <t>8412815</t>
  </si>
  <si>
    <t>1217493</t>
  </si>
  <si>
    <t>CRBSW1125</t>
  </si>
  <si>
    <t>CENTRE FOR ADHD RESEARCH AND EXCELLENCE (THE)</t>
  </si>
  <si>
    <t>1224712</t>
  </si>
  <si>
    <t>INV3195</t>
  </si>
  <si>
    <t>WILTSHIRE COUNCIL</t>
  </si>
  <si>
    <t>1229797</t>
  </si>
  <si>
    <t>QOX - LD And Autism; Wiltshire</t>
  </si>
  <si>
    <t>92058269</t>
  </si>
  <si>
    <t>QOX - Mental Health Act; Wiltshire</t>
  </si>
  <si>
    <t>1229798</t>
  </si>
  <si>
    <t>92058262</t>
  </si>
  <si>
    <t>1229799</t>
  </si>
  <si>
    <t>92058261</t>
  </si>
  <si>
    <t>TETBURY HOSPITAL TRUST LTD</t>
  </si>
  <si>
    <t>1233222</t>
  </si>
  <si>
    <t>11591</t>
  </si>
  <si>
    <t>EE LTD</t>
  </si>
  <si>
    <t>1233946</t>
  </si>
  <si>
    <t>7307760_31149316_20260201055727.tif</t>
  </si>
  <si>
    <t>Mobile Phones</t>
  </si>
  <si>
    <t>QOX - GPIT Services; BSW</t>
  </si>
  <si>
    <t>1800396554</t>
  </si>
  <si>
    <t>HOBBS REHABILITATION LTD</t>
  </si>
  <si>
    <t>1234002</t>
  </si>
  <si>
    <t>005851 13/11/25-28/12/25</t>
  </si>
  <si>
    <t>QOX - ABI And Neuro Rehab Non CHC; BSW</t>
  </si>
  <si>
    <t>QOX7887</t>
  </si>
  <si>
    <t>NORTH WEST OSTOMY SUPPLIES</t>
  </si>
  <si>
    <t>1234344</t>
  </si>
  <si>
    <t>Sterile Products</t>
  </si>
  <si>
    <t>QOX - BSA Interface; Pharmacy IPP</t>
  </si>
  <si>
    <t>0004422512</t>
  </si>
  <si>
    <t>JULIAN HOUSE</t>
  </si>
  <si>
    <t>1235642</t>
  </si>
  <si>
    <t>GRBT Outreach Services</t>
  </si>
  <si>
    <t>Healthcare Voluntary Sector</t>
  </si>
  <si>
    <t>QOX - Community Programmes; BaNES</t>
  </si>
  <si>
    <t>104416</t>
  </si>
  <si>
    <t>BRISTOL CITY COUNCIL</t>
  </si>
  <si>
    <t>1235663</t>
  </si>
  <si>
    <t>QOX - LD And Autism; Swindon</t>
  </si>
  <si>
    <t>8014179628</t>
  </si>
  <si>
    <t>HCRG CARE SERVICES LTD</t>
  </si>
  <si>
    <t>1236359</t>
  </si>
  <si>
    <t>Provision of community services to BSW, 2025-26</t>
  </si>
  <si>
    <t>QOX - Community Services Non NHS; BSW</t>
  </si>
  <si>
    <t>SI016165</t>
  </si>
  <si>
    <t>1236360</t>
  </si>
  <si>
    <t>SI016151</t>
  </si>
  <si>
    <t>COMMUNITY HEALTH &amp; EYECARE LTD</t>
  </si>
  <si>
    <t>1238378</t>
  </si>
  <si>
    <t>SPI0004494</t>
  </si>
  <si>
    <t>ELYSIUM HEALTHCARE LTD</t>
  </si>
  <si>
    <t>1238970</t>
  </si>
  <si>
    <t>34056179</t>
  </si>
  <si>
    <t>NHS GLOUCESTERSHIRE ICB</t>
  </si>
  <si>
    <t>INTER-COMMISSIONING - ICB</t>
  </si>
  <si>
    <t>1239295</t>
  </si>
  <si>
    <t>DOS Team Recharge 2025/26</t>
  </si>
  <si>
    <t>Services From ICB</t>
  </si>
  <si>
    <t>9001353</t>
  </si>
  <si>
    <t>WAYTHROUGH</t>
  </si>
  <si>
    <t>1239343</t>
  </si>
  <si>
    <t>QOX - Community Mental Health; BaNES</t>
  </si>
  <si>
    <t>CUSTINV00180787</t>
  </si>
  <si>
    <t>SPECSAVERS OPTICIANS</t>
  </si>
  <si>
    <t>OPHTHALMIC</t>
  </si>
  <si>
    <t>1239778</t>
  </si>
  <si>
    <t>Continuing Professional Development Allowance</t>
  </si>
  <si>
    <t>GOS; Continuing Education Training All</t>
  </si>
  <si>
    <t>QOX - PCSE Interface; Delegated Ophthalmic</t>
  </si>
  <si>
    <t>O02000067597</t>
  </si>
  <si>
    <t>Optician Sight Test</t>
  </si>
  <si>
    <t>GOS1; Optician sight test</t>
  </si>
  <si>
    <t>Repair &amp; Replacement</t>
  </si>
  <si>
    <t>GOS4; Repair and Replacement Child and Adult</t>
  </si>
  <si>
    <t>Repair &amp; Replacement POS</t>
  </si>
  <si>
    <t>Voucher for SuppSpec</t>
  </si>
  <si>
    <t>GOS3; Voucher for spectacles</t>
  </si>
  <si>
    <t>Voucher for SuppSpec POS</t>
  </si>
  <si>
    <t>1239782</t>
  </si>
  <si>
    <t>O02000067635</t>
  </si>
  <si>
    <t>SECOND STEP LTD</t>
  </si>
  <si>
    <t>1249363</t>
  </si>
  <si>
    <t>Lot 2 of the Mental Health &amp; Wellbeing Partnership</t>
  </si>
  <si>
    <t>QOX - Adult Community Crisis; BSW</t>
  </si>
  <si>
    <t>3648</t>
  </si>
  <si>
    <t>1249364</t>
  </si>
  <si>
    <t>Lot 3 of the Mental Health &amp; Wellbeing Partnership</t>
  </si>
  <si>
    <t>3647</t>
  </si>
  <si>
    <t>BOURNEMOUTH CHRISTCHURCH &amp; POOLE COUNCIL</t>
  </si>
  <si>
    <t>1249371</t>
  </si>
  <si>
    <t>20709828</t>
  </si>
  <si>
    <t>SRCL LTD</t>
  </si>
  <si>
    <t>1251290</t>
  </si>
  <si>
    <t>Contract; Refuse and Clinical Waste</t>
  </si>
  <si>
    <t>QOX - PCSE Interface; Delegated GP</t>
  </si>
  <si>
    <t>0002090636</t>
  </si>
  <si>
    <t>1253536</t>
  </si>
  <si>
    <t>Continuing Care; Adult LD (&lt;65)</t>
  </si>
  <si>
    <t>QOX - CHC Adult Fully Funded; BaNES</t>
  </si>
  <si>
    <t>8484297</t>
  </si>
  <si>
    <t>Continuing Care; Adult PD (65+)</t>
  </si>
  <si>
    <t>QOX - Adult Joint Funded Care Packages With LAs excl LD And MH; BaNES</t>
  </si>
  <si>
    <t>Continuing Care; Adult PD (&lt;65)</t>
  </si>
  <si>
    <t>PSYCH-UK LTD</t>
  </si>
  <si>
    <t>1253980</t>
  </si>
  <si>
    <t>BSSW311121</t>
  </si>
  <si>
    <t>SAXON CARE SOLUTIONS LTD</t>
  </si>
  <si>
    <t>1254436</t>
  </si>
  <si>
    <t>Schedule Id- 597 Provider- SAXON CARE SOLUTIONS LTD 17389 CHIPPENHAM-SAXON COURT Subjective- 521611300</t>
  </si>
  <si>
    <t>Continuing Care; Fast Track</t>
  </si>
  <si>
    <t>QOX - CHC Adult Fully Funded Fast Track; Wiltshire</t>
  </si>
  <si>
    <t>QOX7908</t>
  </si>
  <si>
    <t>METHODIST HOMES</t>
  </si>
  <si>
    <t>1254450</t>
  </si>
  <si>
    <t>Schedule Id- 597 Provider- METHODIST HOMES 35978 DERBY-WARDE ALDAM Subjective- 521611300</t>
  </si>
  <si>
    <t>QOX - CHC Adult Fully Funded Fast Track; Swindon</t>
  </si>
  <si>
    <t>QOX7922</t>
  </si>
  <si>
    <t>SUPPORT CARERS</t>
  </si>
  <si>
    <t>1254451</t>
  </si>
  <si>
    <t>Schedule Id- 597 Provider- SUPPORT CARERS 61195 TIDWORTH-UNIT B Subjective- 521611300</t>
  </si>
  <si>
    <t>QOX7923</t>
  </si>
  <si>
    <t>BARCHESTER HEALTHCARE LTD</t>
  </si>
  <si>
    <t>1254576</t>
  </si>
  <si>
    <t>Schedule Id- 602 Provider- BARCHESTER HEALTHCARE LTD 56169 BRISTOL-BLOOMFIELD CARE HOME Subjective- 521611280</t>
  </si>
  <si>
    <t>Continuing Care; FNC Allowance</t>
  </si>
  <si>
    <t>QOX - Funded Nursing Care; BSW</t>
  </si>
  <si>
    <t>QOX8052</t>
  </si>
  <si>
    <t>ST MONICA TRUST</t>
  </si>
  <si>
    <t>1254579</t>
  </si>
  <si>
    <t>Schedule Id- 602 Provider- ST MONICA TRUST 63794 BRISTOL-COTE LANE Subjective- 521611280</t>
  </si>
  <si>
    <t>QOX8056</t>
  </si>
  <si>
    <t>AMS CARE WILTSHIRE LTD</t>
  </si>
  <si>
    <t>1254580</t>
  </si>
  <si>
    <t>Schedule Id- 602 Provider- AMS CARE WILTSHIRE LTD 23860 HARROW-2 AMBASSADOR HOUSE Subjective- 521611280</t>
  </si>
  <si>
    <t>QOX8057</t>
  </si>
  <si>
    <t>MARIA MALLABAND CARE GROUP</t>
  </si>
  <si>
    <t>1254584</t>
  </si>
  <si>
    <t>Schedule Id- 602 Provider- MARIA MALLABAND CARE GROUP 5176 SWINDON-KINGS COURT Subjective- 521611280</t>
  </si>
  <si>
    <t>QOX8061</t>
  </si>
  <si>
    <t>1254587</t>
  </si>
  <si>
    <t>Schedule Id- 602 Provider- BARCHESTER HEALTHCARE LTD 56169 WARMINSTER-HENFORD HOUSE Subjective- 521611280</t>
  </si>
  <si>
    <t>QOX8064</t>
  </si>
  <si>
    <t>PRIORY CC129 LTD</t>
  </si>
  <si>
    <t>1254588</t>
  </si>
  <si>
    <t>Schedule Id- 602 Provider- PRIORY CC129 LTD 12321 SLOUGH-TA LONGBRIDGE DEVERILL Subjective- 521611280</t>
  </si>
  <si>
    <t>QOX8065</t>
  </si>
  <si>
    <t>NEW FOREST FRITHAM LTD</t>
  </si>
  <si>
    <t>1254589</t>
  </si>
  <si>
    <t>Schedule Id- 602 Provider- NEW FOREST FRITHAM LTD 36071 FRITHAM-FRITHAM HOUSE Subjective- 521611280</t>
  </si>
  <si>
    <t>QOX8066</t>
  </si>
  <si>
    <t>CARING HOMES (SALISBURY) LTD</t>
  </si>
  <si>
    <t>1254594</t>
  </si>
  <si>
    <t>Schedule Id- 602 Provider- CARING HOMES (SALISBURY) LTD 3277 COLCHESTER-LAVERSTOCK Subjective- 521611280</t>
  </si>
  <si>
    <t>QOX8071</t>
  </si>
  <si>
    <t>ANGEL CARE SWINDON</t>
  </si>
  <si>
    <t>1254608</t>
  </si>
  <si>
    <t>Schedule Id- 602 Provider- ANGEL CARE SWINDON 35826 SWINDON-GUERNSEY LANE Subjective- 521611280</t>
  </si>
  <si>
    <t>QOX8085</t>
  </si>
  <si>
    <t>HC ONE NO 1 LTD</t>
  </si>
  <si>
    <t>1254610</t>
  </si>
  <si>
    <t>Schedule Id- 602 Provider- HC ONE NO 1 LTD 2794 DEVIZES-MARKET LAVINGTON Subjective- 521611280</t>
  </si>
  <si>
    <t>QOX8087</t>
  </si>
  <si>
    <t>1254619</t>
  </si>
  <si>
    <t>Schedule Id- 602 Provider- HC ONE NO 1 LTD 2794 CHIPPENHAM-AVON COURT Subjective- 521611280</t>
  </si>
  <si>
    <t>QOX8096</t>
  </si>
  <si>
    <t>SWINDON BOROUGH COUNCIL</t>
  </si>
  <si>
    <t>1254636</t>
  </si>
  <si>
    <t>Schedule Id- 604 Provider- SWINDON BOROUGH COUNCIL 60127 SWINDON-CIVIC OFFICES Subjective- 521611060</t>
  </si>
  <si>
    <t>QOX8114</t>
  </si>
  <si>
    <t>1254723</t>
  </si>
  <si>
    <t>848435X</t>
  </si>
  <si>
    <t>1254724</t>
  </si>
  <si>
    <t>QOX - Mental Health Act; BaNES</t>
  </si>
  <si>
    <t>8484301</t>
  </si>
  <si>
    <t>ABL HEALTH LTD</t>
  </si>
  <si>
    <t>1254725</t>
  </si>
  <si>
    <t>QOX - CYP Mental Health; BSW</t>
  </si>
  <si>
    <t>INV3836</t>
  </si>
  <si>
    <t>1254726</t>
  </si>
  <si>
    <t>INV3827</t>
  </si>
  <si>
    <t>BRITISH PREGNANCY ADVISORY SERVICE</t>
  </si>
  <si>
    <t>1260517</t>
  </si>
  <si>
    <t>72368</t>
  </si>
  <si>
    <t>1261570</t>
  </si>
  <si>
    <t>QOX - Integrated Urgent Care - NHS 111; BSW</t>
  </si>
  <si>
    <t>SI02553</t>
  </si>
  <si>
    <t>1261571</t>
  </si>
  <si>
    <t>SI02551</t>
  </si>
  <si>
    <t>1261572</t>
  </si>
  <si>
    <t>NHSBNE105</t>
  </si>
  <si>
    <t>ACCURX LTD</t>
  </si>
  <si>
    <t>1263074</t>
  </si>
  <si>
    <t>Computer Software License</t>
  </si>
  <si>
    <t>PLUS30952</t>
  </si>
  <si>
    <t>KPMG LLP</t>
  </si>
  <si>
    <t>1263501</t>
  </si>
  <si>
    <t>Internal Audit plan 25/26 (Q2-Q4),</t>
  </si>
  <si>
    <t>Internal Audit Fees; From External Provider</t>
  </si>
  <si>
    <t>QOX - Corporate Costs And Services; BSW</t>
  </si>
  <si>
    <t>INV0066482</t>
  </si>
  <si>
    <t>SARACEN CARE SERVICES</t>
  </si>
  <si>
    <t>1264033</t>
  </si>
  <si>
    <t>Social Care; Residential Long Stay</t>
  </si>
  <si>
    <t>QOX - Mental Health Services; BSW</t>
  </si>
  <si>
    <t>PW160</t>
  </si>
  <si>
    <t>1264034</t>
  </si>
  <si>
    <t>PW159</t>
  </si>
  <si>
    <t>NEW HALL HOSPITAL</t>
  </si>
  <si>
    <t>1265292</t>
  </si>
  <si>
    <t>NHPOABSW012526</t>
  </si>
  <si>
    <t>CYGNET BEHAVIOURAL HEALTH LTD</t>
  </si>
  <si>
    <t>1266139</t>
  </si>
  <si>
    <t>BRH0444445</t>
  </si>
  <si>
    <t>1267109</t>
  </si>
  <si>
    <t>BSW1225</t>
  </si>
  <si>
    <t>VOYAGE CARE</t>
  </si>
  <si>
    <t>1267110</t>
  </si>
  <si>
    <t>QOX - Mental Health Act; Swindon</t>
  </si>
  <si>
    <t>SWI001747</t>
  </si>
  <si>
    <t>ST PETERS HOSPITAL LTD</t>
  </si>
  <si>
    <t>1267605</t>
  </si>
  <si>
    <t>INVSTP001403</t>
  </si>
  <si>
    <t>DELL CORPORATION LIMITED</t>
  </si>
  <si>
    <t>1270796</t>
  </si>
  <si>
    <t>7314918_31184164_20260601083403.tif</t>
  </si>
  <si>
    <t>Computer Hardware Purchase</t>
  </si>
  <si>
    <t>7403143643</t>
  </si>
  <si>
    <t>C2511-1019-Dell Quote 3400017388267.6- Dell Pro 14 Plus (PB14250) BTX Base [BSW ICS]</t>
  </si>
  <si>
    <t>1270797</t>
  </si>
  <si>
    <t>7314918_31184165_20260601083403.tif</t>
  </si>
  <si>
    <t>7403143644</t>
  </si>
  <si>
    <t>1270805</t>
  </si>
  <si>
    <t>7314918_31184159_20260601083403.tif</t>
  </si>
  <si>
    <t>7403146291</t>
  </si>
  <si>
    <t>C2512-0578 - GPIT NHSE GP IT BAU- Quote 3400018325715.1 - Dell Pro 24 Plus Monitor - P2425H UK</t>
  </si>
  <si>
    <t>E-ZEC MEDICAL TRANSPORT SERVICES LTD</t>
  </si>
  <si>
    <t>1273263</t>
  </si>
  <si>
    <t>Patient Transport</t>
  </si>
  <si>
    <t>QOX - Patient Transport Services; BSW</t>
  </si>
  <si>
    <t>INV000043801</t>
  </si>
  <si>
    <t>Provision of Non Emergency Patient Transport Service 2025-26</t>
  </si>
  <si>
    <t>CLINICAL PARTNERS LTD</t>
  </si>
  <si>
    <t>1273268</t>
  </si>
  <si>
    <t>INV00463120</t>
  </si>
  <si>
    <t>OCEAN COMMUNITY SERVICES LIMITED</t>
  </si>
  <si>
    <t>1275525</t>
  </si>
  <si>
    <t>INVOCS005321</t>
  </si>
  <si>
    <t>1275526</t>
  </si>
  <si>
    <t>INVOCS005464</t>
  </si>
  <si>
    <t>1275528</t>
  </si>
  <si>
    <t>INVOCS005322</t>
  </si>
  <si>
    <t>1275529</t>
  </si>
  <si>
    <t>INVOCS005320</t>
  </si>
  <si>
    <t>RETHINK TRADING LTD</t>
  </si>
  <si>
    <t>1275991</t>
  </si>
  <si>
    <t>115985</t>
  </si>
  <si>
    <t>COTSWOLDS SURGICAL PARTNERS LLP</t>
  </si>
  <si>
    <t>1275992</t>
  </si>
  <si>
    <t>CSP101303</t>
  </si>
  <si>
    <t>BATH FERTILITY CENTRE LTD</t>
  </si>
  <si>
    <t>1275993</t>
  </si>
  <si>
    <t>1947317</t>
  </si>
  <si>
    <t>1275995</t>
  </si>
  <si>
    <t>848530X</t>
  </si>
  <si>
    <t>1275998</t>
  </si>
  <si>
    <t>8485327</t>
  </si>
  <si>
    <t>1275999</t>
  </si>
  <si>
    <t>8485375</t>
  </si>
  <si>
    <t>1276000</t>
  </si>
  <si>
    <t>Continuing Care; Equipment</t>
  </si>
  <si>
    <t>8485344</t>
  </si>
  <si>
    <t>WESTROP MEDICAL PRACTICE (J83002)</t>
  </si>
  <si>
    <t>GP PRACTICE</t>
  </si>
  <si>
    <t>1276425</t>
  </si>
  <si>
    <t>Without Prejudice Agreement for Phlebotomy 25% Q4</t>
  </si>
  <si>
    <t>GMS; LES Phlebotomy</t>
  </si>
  <si>
    <t>QOX - PCSE Interface; Local Incentive Schemes</t>
  </si>
  <si>
    <t>PHLEQ426002</t>
  </si>
  <si>
    <t>ROYAL UNITED HOSPITALS BATH NHS FOUNDATION TRUST</t>
  </si>
  <si>
    <t>NHS</t>
  </si>
  <si>
    <t>1276912</t>
  </si>
  <si>
    <t>Healthcare From NHS FT; Non Contract</t>
  </si>
  <si>
    <t>QOX - SWAG Cancer Alliance; BSW</t>
  </si>
  <si>
    <t>10389744</t>
  </si>
  <si>
    <t>1277002</t>
  </si>
  <si>
    <t>Continuing Care; Children</t>
  </si>
  <si>
    <t>QOX - CHC Childrens; Wiltshire</t>
  </si>
  <si>
    <t>8485361</t>
  </si>
  <si>
    <t>HUGH JAMES CLIENT ACCOUNT</t>
  </si>
  <si>
    <t>INDIVIDUAL</t>
  </si>
  <si>
    <t>1279004</t>
  </si>
  <si>
    <t>Supplier Prepayments-Supplier Prepayments</t>
  </si>
  <si>
    <t>Continuing Care; PUPoCs (Non Closedown)</t>
  </si>
  <si>
    <t>QOX - CHC Adult Fully Funded; Wiltshire</t>
  </si>
  <si>
    <t>SIP260107000013365</t>
  </si>
  <si>
    <t>OAK TREE BARNET LTD TA ELLERN MEDE BARNET</t>
  </si>
  <si>
    <t>1280485</t>
  </si>
  <si>
    <t>OTB2075</t>
  </si>
  <si>
    <t>1280575</t>
  </si>
  <si>
    <t>34057883</t>
  </si>
  <si>
    <t>FEARFREE CHARITY</t>
  </si>
  <si>
    <t>CHARITY</t>
  </si>
  <si>
    <t>1281253</t>
  </si>
  <si>
    <t>2730</t>
  </si>
  <si>
    <t>PRACTICE PLUS GROUP HOSPITALS LTD</t>
  </si>
  <si>
    <t>1281262</t>
  </si>
  <si>
    <t>100206283</t>
  </si>
  <si>
    <t>1281263</t>
  </si>
  <si>
    <t>QOX - Delegated Secondary Dental</t>
  </si>
  <si>
    <t>100206289</t>
  </si>
  <si>
    <t>1281264</t>
  </si>
  <si>
    <t>100206297</t>
  </si>
  <si>
    <t>OVIVA UK LTD</t>
  </si>
  <si>
    <t>1281989</t>
  </si>
  <si>
    <t>INVPCWLM202512QOX</t>
  </si>
  <si>
    <t>1281992</t>
  </si>
  <si>
    <t>INVPC202512QOX</t>
  </si>
  <si>
    <t>1286517</t>
  </si>
  <si>
    <t>8485358</t>
  </si>
  <si>
    <t>1287211</t>
  </si>
  <si>
    <t>BCF UEC In-reach Discharge Hubs (UEC-2526-02)</t>
  </si>
  <si>
    <t>Social Care; Other Social Care</t>
  </si>
  <si>
    <t>QOX - Adult Community; Wiltshire</t>
  </si>
  <si>
    <t>UEC25260210</t>
  </si>
  <si>
    <t>1287212</t>
  </si>
  <si>
    <t>BCF UEC Flow staffing support (UEC-2526-03)</t>
  </si>
  <si>
    <t>UEC25260310</t>
  </si>
  <si>
    <t>1287213</t>
  </si>
  <si>
    <t>BCF UEC Reablement staffing (UEC-2526-04)</t>
  </si>
  <si>
    <t>UEC25260410</t>
  </si>
  <si>
    <t>1287214</t>
  </si>
  <si>
    <t>BCF UEC Urgent Community Response (UEC-2526-05)</t>
  </si>
  <si>
    <t>UEC25260510</t>
  </si>
  <si>
    <t>1287215</t>
  </si>
  <si>
    <t>BCF UEC TF Dom Care - in house A (WC-2526-29)</t>
  </si>
  <si>
    <t>UEC25262910</t>
  </si>
  <si>
    <t>1287216</t>
  </si>
  <si>
    <t>BCF UEC Dom Care Rapid Response A (WC-2526-31)</t>
  </si>
  <si>
    <t>UEC25263110</t>
  </si>
  <si>
    <t>1287217</t>
  </si>
  <si>
    <t>BCF UEC P1 Complex (UEC-2526-8)</t>
  </si>
  <si>
    <t>UEC25260810</t>
  </si>
  <si>
    <t>1287218</t>
  </si>
  <si>
    <t>BCF UEC P1 Homefirst Winter (UEC-2526-6)</t>
  </si>
  <si>
    <t>Services From Local Authorities</t>
  </si>
  <si>
    <t>UEC25260610</t>
  </si>
  <si>
    <t>1287219</t>
  </si>
  <si>
    <t>BCF Contribution - min &amp; addtl (balance)</t>
  </si>
  <si>
    <t>BCF252610</t>
  </si>
  <si>
    <t>1287220</t>
  </si>
  <si>
    <t>BCF ICES Equipment (ICB-2526-9)</t>
  </si>
  <si>
    <t>Social Care; ICES</t>
  </si>
  <si>
    <t>ICES25260910</t>
  </si>
  <si>
    <t>1287221</t>
  </si>
  <si>
    <t>BCF UEC ICES Equipment (ICB-2526-9)</t>
  </si>
  <si>
    <t>Miscellaneous Expenditure</t>
  </si>
  <si>
    <t>UECICES25260910</t>
  </si>
  <si>
    <t>1287222</t>
  </si>
  <si>
    <t>S75 ICES Equipment (ICB-2526-9b)</t>
  </si>
  <si>
    <t>S75ICES252609B10</t>
  </si>
  <si>
    <t>1287223</t>
  </si>
  <si>
    <t>S75 Intensive Support Service (WC-2526-23)</t>
  </si>
  <si>
    <t>S7525262310</t>
  </si>
  <si>
    <t>1287225</t>
  </si>
  <si>
    <t>S75 ICES Continence</t>
  </si>
  <si>
    <t>Continence Products</t>
  </si>
  <si>
    <t>S75CONT252610</t>
  </si>
  <si>
    <t>1287226</t>
  </si>
  <si>
    <t>S75 MH S28a Packages</t>
  </si>
  <si>
    <t>S75MH28A252610</t>
  </si>
  <si>
    <t>DYNAMIC SUPPORT LTD</t>
  </si>
  <si>
    <t>1287528</t>
  </si>
  <si>
    <t>Schedule Id- 612 Provider- DYNAMIC SUPPORT LTD 9947 SWINDON-SUITE E3 GEMINI HOUSE Subjective- 521611240</t>
  </si>
  <si>
    <t>QOX - CHC Adult Fully Funded; Swindon</t>
  </si>
  <si>
    <t>QOX8118</t>
  </si>
  <si>
    <t>AGINCARE LIVE IN CARE SOUTH WEST LTD</t>
  </si>
  <si>
    <t>1287529</t>
  </si>
  <si>
    <t>Schedule Id- 612 Provider- AGINCARE LIVE IN CARE SOUTH WEST LTD 44324 PORTLAND-1 RIGGERS ROW Subjective- 521611260</t>
  </si>
  <si>
    <t>QOX8119</t>
  </si>
  <si>
    <t>SUGARMAN HEALTH &amp; WELLBEING LTD</t>
  </si>
  <si>
    <t>1287532</t>
  </si>
  <si>
    <t>Schedule Id- 612 Provider- SUGARMAN HEALTH &amp; WELLBEING LTD 62749 LONDON-33 SOHO SQUARE Subjective- 521611260</t>
  </si>
  <si>
    <t>QOX8122</t>
  </si>
  <si>
    <t>STEPS AHEAD CARE &amp; SUPPORT LTD</t>
  </si>
  <si>
    <t>1287534</t>
  </si>
  <si>
    <t>Schedule Id- 612 Provider- STEPS AHEAD CARE &amp; SUPPORT LTD 39884 PLYMOUTH-6 SANDY COURT Subjective- 521611260</t>
  </si>
  <si>
    <t>QOX8124</t>
  </si>
  <si>
    <t>1287535</t>
  </si>
  <si>
    <t>Schedule Id- 612 Provider- PRIORY CC129 LTD 12321 SLOUGH-TA LONGBRIDGE DEVERILL Subjective- 521611265</t>
  </si>
  <si>
    <t>QOX8125</t>
  </si>
  <si>
    <t>LIBERTATEM HEALTHCARE GROUP LTD</t>
  </si>
  <si>
    <t>1287541</t>
  </si>
  <si>
    <t>Schedule Id- 612 Provider- LIBERTATEM HEALTHCARE GROUP LTD 63308 WOKINGHAM-INDIGO HOUSE Subjective- 521611240</t>
  </si>
  <si>
    <t>QOX8131</t>
  </si>
  <si>
    <t>DUNWOOD MANOR ROMSEY LTD</t>
  </si>
  <si>
    <t>1287553</t>
  </si>
  <si>
    <t>Schedule Id- 612 Provider- DUNWOOD MANOR ROMSEY LTD 24221 ROMSEY-ALLEGRA CARE Subjective- 521611265</t>
  </si>
  <si>
    <t>QOX8143</t>
  </si>
  <si>
    <t>CORNERSTONES UK LTD</t>
  </si>
  <si>
    <t>1287558</t>
  </si>
  <si>
    <t>Schedule Id- 612 Provider- CORNERSTONES UK LTD 17554 DEVIZES-THE OLD PRINTWORKS Subjective- 521611240</t>
  </si>
  <si>
    <t>QOX8148</t>
  </si>
  <si>
    <t>HESLEY GROUP</t>
  </si>
  <si>
    <t>1287565</t>
  </si>
  <si>
    <t>Schedule Id- 612 Provider- HESLEY GROUP 67022 DONCASTER-CENTRAL SERVICES Subjective- 521611240</t>
  </si>
  <si>
    <t>QOX8155</t>
  </si>
  <si>
    <t>1287581</t>
  </si>
  <si>
    <t>Schedule Id- 612 Provider- AGINCARE LIVE IN CARE SOUTH WEST LTD 44324 PORTLAND-1 RIGGERS ROW Subjective- 521611265</t>
  </si>
  <si>
    <t>QOX8176</t>
  </si>
  <si>
    <t>NEWCROSS HEALTHCARE SOLUTIONS LTD</t>
  </si>
  <si>
    <t>1287584</t>
  </si>
  <si>
    <t>Schedule Id- 612 Provider- NEWCROSS HEALTHCARE SOLUTIONS LTD 42494 TOTNES-CREDIT CONTROL Subjective- 521611260</t>
  </si>
  <si>
    <t>QOX8179</t>
  </si>
  <si>
    <t>WITHIN REACH SERVICES LTD</t>
  </si>
  <si>
    <t>1287590</t>
  </si>
  <si>
    <t>Schedule Id- 612 Provider- WITHIN REACH SERVICES LTD 37097 GLOUCESTER-28 WESTGATE STREET Subjective- 521611240</t>
  </si>
  <si>
    <t>QOX8185</t>
  </si>
  <si>
    <t>AGINCARE ENABLE LTD</t>
  </si>
  <si>
    <t>1287602</t>
  </si>
  <si>
    <t>Schedule Id- 612 Provider- AGINCARE ENABLE LTD 39279 CHIPPENHAM-WILTSHIRE AGINCARE ENABLE Subjective- 521611240</t>
  </si>
  <si>
    <t>QOX8197</t>
  </si>
  <si>
    <t>BLUEBIRD CARE (WILTSHIRE NORTH)</t>
  </si>
  <si>
    <t>1287618</t>
  </si>
  <si>
    <t>Schedule Id- 612 Provider- BLUEBIRD CARE (WILTSHIRE NORTH) 14223 BRADFORD ON AVON-2 KINGSTON SQUARE Subjective- 521611260</t>
  </si>
  <si>
    <t>QOX8214</t>
  </si>
  <si>
    <t>1287619</t>
  </si>
  <si>
    <t>Schedule Id- 612 Provider- BLUEBIRD CARE (WILTSHIRE NORTH) 14223 BRADFORD ON AVON-2 KINGSTON SQUARE Subjective- 521611240</t>
  </si>
  <si>
    <t>QOX8215</t>
  </si>
  <si>
    <t>BEECHWOOD COURT LTD</t>
  </si>
  <si>
    <t>1287622</t>
  </si>
  <si>
    <t>Schedule Id- 612 Provider- BEECHWOOD COURT LTD 56686 CARDIFF-UNIT 1 Subjective- 521611240</t>
  </si>
  <si>
    <t>QOX8218</t>
  </si>
  <si>
    <t>1287634</t>
  </si>
  <si>
    <t>Schedule Id- 614 Provider- ST MONICA TRUST 63794 BRISTOL-COTE LANE Subjective- 521611265</t>
  </si>
  <si>
    <t>QOX8230</t>
  </si>
  <si>
    <t>1287643</t>
  </si>
  <si>
    <t>Schedule Id- 615 Provider- DYNAMIC SUPPORT LTD 9947 SWINDON-SUITE E3 GEMINI HOUSE Subjective- 521611240</t>
  </si>
  <si>
    <t>QOX8239</t>
  </si>
  <si>
    <t>SECO SUPPORT LTD</t>
  </si>
  <si>
    <t>1287645</t>
  </si>
  <si>
    <t>Schedule Id- 615 Provider- SECO SUPPORT LTD 40295 PLYMOUTH-UNIT 3A Subjective- 521611240</t>
  </si>
  <si>
    <t>QOX8241</t>
  </si>
  <si>
    <t>FIRST CITY NURSING SERVICES LTD</t>
  </si>
  <si>
    <t>1287651</t>
  </si>
  <si>
    <t>Schedule Id- 615 Provider- FIRST CITY NURSING SERVICES LTD 36533 SWINDON-114 DARBY CLOSE Subjective- 521611240</t>
  </si>
  <si>
    <t>QOX8247</t>
  </si>
  <si>
    <t>1287652</t>
  </si>
  <si>
    <t>Schedule Id- 615 Provider- ANGEL CARE SWINDON 35826 SWINDON-GUERNSEY LANE Subjective- 521611265</t>
  </si>
  <si>
    <t>QOX8248</t>
  </si>
  <si>
    <t>THORNBURY COMMUNITY SERVICES</t>
  </si>
  <si>
    <t>1287658</t>
  </si>
  <si>
    <t>Schedule Id- 615 Provider- THORNBURY COMMUNITY SERVICES 7132 BRISTOL-INDEPENDENT CLINICAL SERVICES LTD Subjective- 521611260</t>
  </si>
  <si>
    <t>QOX8254</t>
  </si>
  <si>
    <t>1287665</t>
  </si>
  <si>
    <t>Schedule Id- 618 Provider- AGINCARE LIVE IN CARE SOUTH WEST LTD 44324 PORTLAND-1 RIGGERS ROW Subjective- 521611260</t>
  </si>
  <si>
    <t>QOX8264</t>
  </si>
  <si>
    <t>1287669</t>
  </si>
  <si>
    <t>Schedule Id- 618 Provider- SUGARMAN HEALTH &amp; WELLBEING LTD 62749 LONDON-33 SOHO SQUARE Subjective- 521611260</t>
  </si>
  <si>
    <t>QOX8268</t>
  </si>
  <si>
    <t>DOLPHIN CARE LTD</t>
  </si>
  <si>
    <t>1287685</t>
  </si>
  <si>
    <t>Schedule Id- 618 Provider- DOLPHIN CARE LTD 18699 HAVANT-UNIT A3 Subjective- 521611265</t>
  </si>
  <si>
    <t>QOX8284</t>
  </si>
  <si>
    <t>1287708</t>
  </si>
  <si>
    <t>Schedule Id- 618 Provider- BLUEBIRD CARE (WILTSHIRE NORTH) 14223 BRADFORD ON AVON-2 KINGSTON SQUARE Subjective- 521611265</t>
  </si>
  <si>
    <t>QOX8308</t>
  </si>
  <si>
    <t>SALUTEM LD BIDCO IV LTD T/A AMBITO CARE &amp; EDUCATION</t>
  </si>
  <si>
    <t>1287715</t>
  </si>
  <si>
    <t>Schedule Id- 618 Provider- SALUTEM LD BIDCO IV LTD T/A AMBITO CARE &amp; EDUCATION 11380 WINDSOR-MINTON PLACE Subjective- 521611240</t>
  </si>
  <si>
    <t>QOX8315</t>
  </si>
  <si>
    <t>ORDERS OF ST JOHN CARE TRUST</t>
  </si>
  <si>
    <t>1287716</t>
  </si>
  <si>
    <t>Schedule Id- 618 Provider- ORDERS OF ST JOHN CARE TRUST 4610 LINCOLN-WELLINGORE HALL Subjective- 521611260</t>
  </si>
  <si>
    <t>QOX8316</t>
  </si>
  <si>
    <t>ROSEVILLE CARE HOMES MELKSHAM LTD</t>
  </si>
  <si>
    <t>1287720</t>
  </si>
  <si>
    <t>Schedule Id- 618 Provider- ROSEVILLE CARE HOMES MELKSHAM LTD 3969 MELKSHAM-THE OLD PARSONAGE Subjective- 521611265</t>
  </si>
  <si>
    <t>QOX8320</t>
  </si>
  <si>
    <t>1288907</t>
  </si>
  <si>
    <t>BSSW311397</t>
  </si>
  <si>
    <t>ACHIEVE TOGETHER LIMITED</t>
  </si>
  <si>
    <t>1305001</t>
  </si>
  <si>
    <t>Schedule Id- 612 Provider- ACHIEVE TOGETHER LTD 10654 BATH-POOLMEAD Subjective- 521611240</t>
  </si>
  <si>
    <t>QOX8160</t>
  </si>
  <si>
    <t>MUVE HOMECARE LTD</t>
  </si>
  <si>
    <t>1305005</t>
  </si>
  <si>
    <t>Schedule Id- 612 Provider- MUVE HOMECARE LTD 2770 BIRMINGHAM-UNIT D Subjective- 521611240</t>
  </si>
  <si>
    <t>QOX8168</t>
  </si>
  <si>
    <t>1305007</t>
  </si>
  <si>
    <t>Schedule Id- 618 Provider- ACHIEVE TOGETHER LTD 10654 BATH-POOLMEAD Subjective- 521611240</t>
  </si>
  <si>
    <t>QOX8287</t>
  </si>
  <si>
    <t>BONDCARE (LONDON) LTD</t>
  </si>
  <si>
    <t>1305008</t>
  </si>
  <si>
    <t>Schedule Id- 630 Provider- BONDCARE (LONDON) LTD 59498 DARENTH-THE BEECHCARE PETER GIDNEY CARE HOME Subjective- 521611010</t>
  </si>
  <si>
    <t>QOX8324</t>
  </si>
  <si>
    <t>NEW MEDICAL SYSTEMS LTD</t>
  </si>
  <si>
    <t>1306811</t>
  </si>
  <si>
    <t>00015964</t>
  </si>
  <si>
    <t>ADHD 360 LTD</t>
  </si>
  <si>
    <t>1312268</t>
  </si>
  <si>
    <t>INV116289</t>
  </si>
  <si>
    <t>AVON AND WILTSHIRE MENTAL HEALTH PARTNERSHIP NHS TRUST</t>
  </si>
  <si>
    <t>1312509</t>
  </si>
  <si>
    <t>Healthcare From NHS Trusts; Contract Baseline</t>
  </si>
  <si>
    <t>QOXMH102601</t>
  </si>
  <si>
    <t>OXFORD HEALTH NHS FOUNDATION TRUST</t>
  </si>
  <si>
    <t>1312510</t>
  </si>
  <si>
    <t>Healthcare From NHS FT; Contract Baseline</t>
  </si>
  <si>
    <t>QOXMH102602</t>
  </si>
  <si>
    <t>GREAT WESTERN HOSPITALS NHS FOUNDATION TRUST</t>
  </si>
  <si>
    <t>1313338</t>
  </si>
  <si>
    <t>QOX - Delegated Community Dental</t>
  </si>
  <si>
    <t>QOXDEN102602</t>
  </si>
  <si>
    <t>1313339</t>
  </si>
  <si>
    <t>QOXDEN102603</t>
  </si>
  <si>
    <t>1313340</t>
  </si>
  <si>
    <t>QOXDEN102604</t>
  </si>
  <si>
    <t>SALISBURY NHS FOUNDATION TRUST</t>
  </si>
  <si>
    <t>1313341</t>
  </si>
  <si>
    <t>QOXDEN102605</t>
  </si>
  <si>
    <t>UNIVERSITY HOSPITALS BRISTOL AND WESTON NHS FOUNDATION TRUST</t>
  </si>
  <si>
    <t>1313343</t>
  </si>
  <si>
    <t>QOXDEN102607</t>
  </si>
  <si>
    <t>1313344</t>
  </si>
  <si>
    <t>QOXDEN102608</t>
  </si>
  <si>
    <t>OXFORD UNIVERSITY HOSPITALS NHS FOUNDATION TRUST</t>
  </si>
  <si>
    <t>1313345</t>
  </si>
  <si>
    <t>QOXDEN102609</t>
  </si>
  <si>
    <t>1319548</t>
  </si>
  <si>
    <t>295365</t>
  </si>
  <si>
    <t>WESTBURY &amp; WARMINSTER PCN</t>
  </si>
  <si>
    <t>PCN</t>
  </si>
  <si>
    <t>1332010</t>
  </si>
  <si>
    <t>ARRS-1209041 (ARRS Portal Claim)</t>
  </si>
  <si>
    <t>GMS; PCN DES Clinical Pharmacist</t>
  </si>
  <si>
    <t>DEC25ARRS010</t>
  </si>
  <si>
    <t>BRUNEL HEALTH GROUP PCN2</t>
  </si>
  <si>
    <t>1332011</t>
  </si>
  <si>
    <t>ARRS-1209014 (ARRS Portal Claim)</t>
  </si>
  <si>
    <t>DEC25ARRS011</t>
  </si>
  <si>
    <t>WYVERN HEALTH PARTNERSHIP PCN</t>
  </si>
  <si>
    <t>1332012</t>
  </si>
  <si>
    <t>ARRS-1208688 (ARRS Portal Claim)</t>
  </si>
  <si>
    <t>DEC25ARRS012</t>
  </si>
  <si>
    <t>SARUM TRINITY PCN</t>
  </si>
  <si>
    <t>1332013</t>
  </si>
  <si>
    <t>ARRS-1208322 (ARRS Portal Claim)</t>
  </si>
  <si>
    <t>DEC25ARRS013</t>
  </si>
  <si>
    <t>BRUNEL HEALTH GROUP PCN4</t>
  </si>
  <si>
    <t>1332014</t>
  </si>
  <si>
    <t>ARRS-1208302 (ARRS Portal Claim)</t>
  </si>
  <si>
    <t>DEC25ARRS014</t>
  </si>
  <si>
    <t>CALNE PCN</t>
  </si>
  <si>
    <t>1332015</t>
  </si>
  <si>
    <t>ARRS-1208279 (ARRS Portal Claim)</t>
  </si>
  <si>
    <t>DEC25ARRS015</t>
  </si>
  <si>
    <t>BRADFORD ON AVON &amp; MELKSHAM PCN</t>
  </si>
  <si>
    <t>1332016</t>
  </si>
  <si>
    <t>ARRS-1208213 (ARRS Portal Claim)</t>
  </si>
  <si>
    <t>DEC25ARRS016</t>
  </si>
  <si>
    <t>SARUM CATHEDRAL</t>
  </si>
  <si>
    <t>1332017</t>
  </si>
  <si>
    <t>ARRS-1208035 (ARRS Portal Claim)</t>
  </si>
  <si>
    <t>DEC25ARRS017</t>
  </si>
  <si>
    <t>THREE VALLEYS HEALTH PCN</t>
  </si>
  <si>
    <t>1332021</t>
  </si>
  <si>
    <t>ARRS-1207840 (ARRS Portal Claim)</t>
  </si>
  <si>
    <t>DEC25ARRS021</t>
  </si>
  <si>
    <t>UNITY MEDICAL GROUP PCN</t>
  </si>
  <si>
    <t>1332022</t>
  </si>
  <si>
    <t>ARRS-1207793 (ARRS Portal Claim)</t>
  </si>
  <si>
    <t>DEC25ARRS022</t>
  </si>
  <si>
    <t>SARUM NORTH PCN</t>
  </si>
  <si>
    <t>1332023</t>
  </si>
  <si>
    <t>ARRS-1207751 (ARRS Portal Claim)</t>
  </si>
  <si>
    <t>DEC25ARRS023</t>
  </si>
  <si>
    <t>BRUNEL 6</t>
  </si>
  <si>
    <t>1332024</t>
  </si>
  <si>
    <t>ARRS-1207694 (ARRS Portal Claim)</t>
  </si>
  <si>
    <t>DEC25ARRS024</t>
  </si>
  <si>
    <t>MINERVA HEALTH GROUP PCN</t>
  </si>
  <si>
    <t>1332025</t>
  </si>
  <si>
    <t>ARRS-1207543 (ARRS Portal Claim)</t>
  </si>
  <si>
    <t>DEC25ARRS025</t>
  </si>
  <si>
    <t>SARUM WEST PCN</t>
  </si>
  <si>
    <t>1332026</t>
  </si>
  <si>
    <t>ARRS-1207511 (ARRS Portal Claim)</t>
  </si>
  <si>
    <t>DEC25ARRS026</t>
  </si>
  <si>
    <t>SALISBURY PLAIN PCN</t>
  </si>
  <si>
    <t>1332027</t>
  </si>
  <si>
    <t>ARRS-1207409 (ARRS Portal Claim)</t>
  </si>
  <si>
    <t>DEC25ARRS027</t>
  </si>
  <si>
    <t>CHIPPENHAM, CORSHAM &amp; BOX PCN</t>
  </si>
  <si>
    <t>1332028</t>
  </si>
  <si>
    <t>ARRS-1207389 (ARRS Portal Claim)</t>
  </si>
  <si>
    <t>DEC25ARRS028</t>
  </si>
  <si>
    <t>BATH INDEPENDENTS PCN</t>
  </si>
  <si>
    <t>1332029</t>
  </si>
  <si>
    <t>ARRS-1207358 (ARRS Portal Claim)</t>
  </si>
  <si>
    <t>DEC25ARRS029</t>
  </si>
  <si>
    <t>BRUNEL HEALTH GROUP PCN3</t>
  </si>
  <si>
    <t>1332030</t>
  </si>
  <si>
    <t>ARRS-1207354 (ARRS Portal Claim)</t>
  </si>
  <si>
    <t>DEC25ARRS030</t>
  </si>
  <si>
    <t>BRUNEL HEALTH GROUP PCN1</t>
  </si>
  <si>
    <t>1332031</t>
  </si>
  <si>
    <t>ARRS-1207227 (ARRS Portal Claim)</t>
  </si>
  <si>
    <t>DEC25ARRS031</t>
  </si>
  <si>
    <t>TROWBRIDGE PCN</t>
  </si>
  <si>
    <t>1332032</t>
  </si>
  <si>
    <t>ARRS-1207041 (ARRS Portal Claim)</t>
  </si>
  <si>
    <t>DEC25ARRS032</t>
  </si>
  <si>
    <t>BRUNEL HEALTH GROUP PCN5</t>
  </si>
  <si>
    <t>1332034</t>
  </si>
  <si>
    <t>ARRS-1206769 (ARRS Portal Claim)</t>
  </si>
  <si>
    <t>DEC25ARRS034</t>
  </si>
  <si>
    <t>HAWTHORN AND MERCHISTON PCN</t>
  </si>
  <si>
    <t>1332035</t>
  </si>
  <si>
    <t>ARRS-1206636 (ARRS Portal Claim)</t>
  </si>
  <si>
    <t>DEC25ARRS035</t>
  </si>
  <si>
    <t>KEYNSHAM PCN</t>
  </si>
  <si>
    <t>1332036</t>
  </si>
  <si>
    <t>ARRS-1206581 (ARRS Portal Claim)</t>
  </si>
  <si>
    <t>DEC25ARRS036</t>
  </si>
  <si>
    <t>EAST KENNET PCN</t>
  </si>
  <si>
    <t>1332037</t>
  </si>
  <si>
    <t>ARRS-1206464 (ARRS Portal Claim)</t>
  </si>
  <si>
    <t>DEC25ARRS037</t>
  </si>
  <si>
    <t>SPARCELLS PCN</t>
  </si>
  <si>
    <t>1332038</t>
  </si>
  <si>
    <t>ARRS-1206434 (ARRS Portal Claim)</t>
  </si>
  <si>
    <t>DEC25ARRS038</t>
  </si>
  <si>
    <t>NORTH WILTS BORDER PCN</t>
  </si>
  <si>
    <t>1332039</t>
  </si>
  <si>
    <t>ARRS-1206400 (ARRS Portal Claim)</t>
  </si>
  <si>
    <t>DEC25ARRS039</t>
  </si>
  <si>
    <t>HEART OF BATH PCN</t>
  </si>
  <si>
    <t>1332041</t>
  </si>
  <si>
    <t>ARRS-1206234 (ARRS Portal Claim)</t>
  </si>
  <si>
    <t>DEC25ARRS041</t>
  </si>
  <si>
    <t>DEVIZES PCN</t>
  </si>
  <si>
    <t>1332043</t>
  </si>
  <si>
    <t>ARRS-1206032 (ARRS Portal Claim)</t>
  </si>
  <si>
    <t>DEC25ARRS043</t>
  </si>
  <si>
    <t>1337514</t>
  </si>
  <si>
    <t>BSSW311780</t>
  </si>
  <si>
    <t>WHALEBRIDGE PRACTICE</t>
  </si>
  <si>
    <t>1338457</t>
  </si>
  <si>
    <t>A&amp;G Enhanced Service</t>
  </si>
  <si>
    <t>PMS; A&amp;G Enhanced Service</t>
  </si>
  <si>
    <t>G02000169481</t>
  </si>
  <si>
    <t>Actual Rents (PMS)</t>
  </si>
  <si>
    <t>PMS; Premises Actual Rent</t>
  </si>
  <si>
    <t>Aspiration (PMS)</t>
  </si>
  <si>
    <t>PMS; QOF Aspiration</t>
  </si>
  <si>
    <t>Expend Balance - PMS Baseline (PMS)</t>
  </si>
  <si>
    <t>PMS; Contract Value</t>
  </si>
  <si>
    <t>List Size Adjustment (PMS)</t>
  </si>
  <si>
    <t>PMS; List Size Adjustment</t>
  </si>
  <si>
    <t>Notional Rent (PMS)</t>
  </si>
  <si>
    <t>PMS; Premises Notional Rent</t>
  </si>
  <si>
    <t>PMS: PCN DES Participation</t>
  </si>
  <si>
    <t>PMS; PCN DES Participation</t>
  </si>
  <si>
    <t>Rates - Water (PMS)</t>
  </si>
  <si>
    <t>PMS; Premises Water Rates</t>
  </si>
  <si>
    <t>WESTBURY GROUP PRACTICE</t>
  </si>
  <si>
    <t>1338459</t>
  </si>
  <si>
    <t>G02000169484</t>
  </si>
  <si>
    <t>PMS: DES Learning disability health check</t>
  </si>
  <si>
    <t>PMS; DES Learning Disability Health Check</t>
  </si>
  <si>
    <t>PMS: Weight management service</t>
  </si>
  <si>
    <t>PMS; Weight Management Service</t>
  </si>
  <si>
    <t>WIDCOMBE SURGERY</t>
  </si>
  <si>
    <t>1338461</t>
  </si>
  <si>
    <t>G02000169490</t>
  </si>
  <si>
    <t>HARPTREE SURGERY</t>
  </si>
  <si>
    <t>1338463</t>
  </si>
  <si>
    <t>G02000169524</t>
  </si>
  <si>
    <t>C&amp;M-PMS PCO - CQC reimbursement</t>
  </si>
  <si>
    <t>PMS; PCO Other</t>
  </si>
  <si>
    <t>Locum Allowances for Sickness (PMS)</t>
  </si>
  <si>
    <t>PMS; PCO Locum Sickness</t>
  </si>
  <si>
    <t>HILLCREST SURGERY BATH</t>
  </si>
  <si>
    <t>1338465</t>
  </si>
  <si>
    <t>G02000169527</t>
  </si>
  <si>
    <t>JUBILEE FIELD SURGERY</t>
  </si>
  <si>
    <t>1338467</t>
  </si>
  <si>
    <t>G02000169542</t>
  </si>
  <si>
    <t>HOPE HOUSE SURGERY</t>
  </si>
  <si>
    <t>1338469</t>
  </si>
  <si>
    <t>G02000169548</t>
  </si>
  <si>
    <t>NEWBRIDGE SURGERY</t>
  </si>
  <si>
    <t>1338471</t>
  </si>
  <si>
    <t>G02000169559</t>
  </si>
  <si>
    <t>Doctors Retainer Scheme (PMS)</t>
  </si>
  <si>
    <t>PMS; PCO Doctors Retention Scheme</t>
  </si>
  <si>
    <t>1338472</t>
  </si>
  <si>
    <t>GP Pension EEs (PMS)</t>
  </si>
  <si>
    <t>PMS; GP Pension EEs</t>
  </si>
  <si>
    <t>G02000169561</t>
  </si>
  <si>
    <t>GP Pension ERs (PMS)</t>
  </si>
  <si>
    <t>PMS; GP Pension ERs (ME)</t>
  </si>
  <si>
    <t>GP Prior Year EEs (PMS)</t>
  </si>
  <si>
    <t>PMS; GP Prior Year EEs</t>
  </si>
  <si>
    <t>GP Prior Year ERs (PMS)</t>
  </si>
  <si>
    <t>PMS; GP Prior Year ERs</t>
  </si>
  <si>
    <t>Statutory Levy (PMS)</t>
  </si>
  <si>
    <t>PMS; GP Statutory Levy</t>
  </si>
  <si>
    <t>Voluntary Levy (PMS)</t>
  </si>
  <si>
    <t>PMS; Voluntary Levy</t>
  </si>
  <si>
    <t>LODGE SURGERY (THE)</t>
  </si>
  <si>
    <t>1338473</t>
  </si>
  <si>
    <t>G02000169570</t>
  </si>
  <si>
    <t>LOVEMEAD GROUP PRACTICE</t>
  </si>
  <si>
    <t>1338475</t>
  </si>
  <si>
    <t>G02000169585</t>
  </si>
  <si>
    <t>Cost Rents and LA Economic Rents (PMS)</t>
  </si>
  <si>
    <t>PMS; Premises Cost Rent</t>
  </si>
  <si>
    <t>1338476</t>
  </si>
  <si>
    <t>G02000169587</t>
  </si>
  <si>
    <t>BATHEASTON MEDICAL CENTRE</t>
  </si>
  <si>
    <t>1338477</t>
  </si>
  <si>
    <t>G02000169603</t>
  </si>
  <si>
    <t>Locum Allow (Mat and Pat) (PMS)</t>
  </si>
  <si>
    <t>PMS; PCO Locum Adoption Maternity Paternity</t>
  </si>
  <si>
    <t>ABBEY MEADS MEDICAL PRACTICE (J83035)</t>
  </si>
  <si>
    <t>1338479</t>
  </si>
  <si>
    <t>G02000169606</t>
  </si>
  <si>
    <t>1338480</t>
  </si>
  <si>
    <t>Baseline Adjustment</t>
  </si>
  <si>
    <t>PMS; Baseline Adjustment</t>
  </si>
  <si>
    <t>G02000169608</t>
  </si>
  <si>
    <t>GP Pension EEs Adjustments (PMS)</t>
  </si>
  <si>
    <t>PMS; GP Pension EEs Adjustment</t>
  </si>
  <si>
    <t>TROWBRIDGE HEALTH CENTRE</t>
  </si>
  <si>
    <t>1338481</t>
  </si>
  <si>
    <t>G02000169612</t>
  </si>
  <si>
    <t>1338482</t>
  </si>
  <si>
    <t>G02000169613</t>
  </si>
  <si>
    <t>ROWDEN SURGERY</t>
  </si>
  <si>
    <t>1338483</t>
  </si>
  <si>
    <t>G02000169614</t>
  </si>
  <si>
    <t>1338484</t>
  </si>
  <si>
    <t>GP Pension Added Years EEs (PMS)</t>
  </si>
  <si>
    <t>PMS; GP Pension Added Years EEs</t>
  </si>
  <si>
    <t>G02000169616</t>
  </si>
  <si>
    <t>RUSH HILL SURGERY</t>
  </si>
  <si>
    <t>1338485</t>
  </si>
  <si>
    <t>G02000169617</t>
  </si>
  <si>
    <t>OLD SCHOOL HOUSE SURGERY</t>
  </si>
  <si>
    <t>1338487</t>
  </si>
  <si>
    <t>G02000169626</t>
  </si>
  <si>
    <t>RIDGE GREEN MEDICAL PRACTICE</t>
  </si>
  <si>
    <t>1338489</t>
  </si>
  <si>
    <t>G02000169629</t>
  </si>
  <si>
    <t>HEART OF BATH MEDICAL PARTNERSHIP</t>
  </si>
  <si>
    <t>1338491</t>
  </si>
  <si>
    <t>G02000169632</t>
  </si>
  <si>
    <t>1338492</t>
  </si>
  <si>
    <t>G02000169634</t>
  </si>
  <si>
    <t>BURBAGE SURGERY (J83601)</t>
  </si>
  <si>
    <t>1338493</t>
  </si>
  <si>
    <t>G02000169652</t>
  </si>
  <si>
    <t>COMBE DOWN SURGERY</t>
  </si>
  <si>
    <t>1338495</t>
  </si>
  <si>
    <t>G02000169661</t>
  </si>
  <si>
    <t>CHEW MEDICAL PRACTICE</t>
  </si>
  <si>
    <t>1338497</t>
  </si>
  <si>
    <t>G02000169671</t>
  </si>
  <si>
    <t>Medical Fees-Forms IHA-C &amp; IHA-YP</t>
  </si>
  <si>
    <t>PMS; Medical Fees</t>
  </si>
  <si>
    <t>CASTLE PRACTICE (THE)</t>
  </si>
  <si>
    <t>1338499</t>
  </si>
  <si>
    <t>G02000169680</t>
  </si>
  <si>
    <t>SOMER VALLEY MEDICAL GROUP</t>
  </si>
  <si>
    <t>1338501</t>
  </si>
  <si>
    <t>G02000169698</t>
  </si>
  <si>
    <t>1338502</t>
  </si>
  <si>
    <t>G02000169700</t>
  </si>
  <si>
    <t>SILTON SURGERY</t>
  </si>
  <si>
    <t>1338503</t>
  </si>
  <si>
    <t>G02000169701</t>
  </si>
  <si>
    <t>ST AUGUSTINE'S MEDICAL PRACTICE</t>
  </si>
  <si>
    <t>1338505</t>
  </si>
  <si>
    <t>G02000169716</t>
  </si>
  <si>
    <t>1338506</t>
  </si>
  <si>
    <t>G02000169718</t>
  </si>
  <si>
    <t>SOUTHBROOM SURGERY</t>
  </si>
  <si>
    <t>1338507</t>
  </si>
  <si>
    <t>G02000169719</t>
  </si>
  <si>
    <t>1338508</t>
  </si>
  <si>
    <t>G02000169721</t>
  </si>
  <si>
    <t>Premises - Service Charge (PMS)</t>
  </si>
  <si>
    <t>PMS; Premises Service Charges</t>
  </si>
  <si>
    <t>ST MARYS SURGERY BATH</t>
  </si>
  <si>
    <t>1338509</t>
  </si>
  <si>
    <t>G02000169725</t>
  </si>
  <si>
    <t>ST MICHAELS SURGERY</t>
  </si>
  <si>
    <t>1338511</t>
  </si>
  <si>
    <t>G02000169731</t>
  </si>
  <si>
    <t>Funding Differential Review</t>
  </si>
  <si>
    <t>PMS; Funding Differential Review</t>
  </si>
  <si>
    <t>ELM HAYES SURGERY</t>
  </si>
  <si>
    <t>1338513</t>
  </si>
  <si>
    <t>G02000169750</t>
  </si>
  <si>
    <t>FAIRFIELD PARK HEALTH CENTRE</t>
  </si>
  <si>
    <t>1338515</t>
  </si>
  <si>
    <t>G02000169763</t>
  </si>
  <si>
    <t>TOLSEY SURGERY</t>
  </si>
  <si>
    <t>1338517</t>
  </si>
  <si>
    <t>G02000169766</t>
  </si>
  <si>
    <t>PULTENEY PRACTICE</t>
  </si>
  <si>
    <t>1338519</t>
  </si>
  <si>
    <t>G02000169777</t>
  </si>
  <si>
    <t>UNIVERSITY MEDICAL CENTRE (L81617)</t>
  </si>
  <si>
    <t>1338521</t>
  </si>
  <si>
    <t>G02000169783</t>
  </si>
  <si>
    <t>VICTORIA CROSS SURGERY</t>
  </si>
  <si>
    <t>1338523</t>
  </si>
  <si>
    <t>G02000169795</t>
  </si>
  <si>
    <t>WEST VIEW SURGERY</t>
  </si>
  <si>
    <t>1338525</t>
  </si>
  <si>
    <t>G02000169798</t>
  </si>
  <si>
    <t>WESTFIELD SURGERY</t>
  </si>
  <si>
    <t>1338527</t>
  </si>
  <si>
    <t>G02000169807</t>
  </si>
  <si>
    <t>Seniority Allowance (PMS)</t>
  </si>
  <si>
    <t>PMS; PCO Seniority</t>
  </si>
  <si>
    <t>134392</t>
  </si>
  <si>
    <t>INVSTP001286</t>
  </si>
  <si>
    <t>134393</t>
  </si>
  <si>
    <t>8413702</t>
  </si>
  <si>
    <t>BANES ENHANCED MEDICAL SERVICES + LTD</t>
  </si>
  <si>
    <t>1358173</t>
  </si>
  <si>
    <t>2601030</t>
  </si>
  <si>
    <t>SOUTH WESTERN AMBULANCE SERVICE NHS FOUNDATION TRUST</t>
  </si>
  <si>
    <t>1370685</t>
  </si>
  <si>
    <t>QOX - Ambulance Services; BSW</t>
  </si>
  <si>
    <t>QOXAC102604</t>
  </si>
  <si>
    <t>NORTH BRISTOL NHS TRUST</t>
  </si>
  <si>
    <t>1370686</t>
  </si>
  <si>
    <t>QOX - Acute Services NHS Inter; BSW</t>
  </si>
  <si>
    <t>QOXAC102605</t>
  </si>
  <si>
    <t>1370687</t>
  </si>
  <si>
    <t>QOXAC102606</t>
  </si>
  <si>
    <t>1370688</t>
  </si>
  <si>
    <t>QOXAC102607</t>
  </si>
  <si>
    <t>UNI HOSPITAL SOUTHAMPTON NHS FT</t>
  </si>
  <si>
    <t>1370689</t>
  </si>
  <si>
    <t>QOXAC102608</t>
  </si>
  <si>
    <t>HAMPSHIRE HOSPITALS NHS FOUNDATION TRUST</t>
  </si>
  <si>
    <t>1370690</t>
  </si>
  <si>
    <t>QOXAC102609</t>
  </si>
  <si>
    <t>GLOUCESTERSHIRE HOSPITALS NHS FOUNDATION TRUST</t>
  </si>
  <si>
    <t>1370691</t>
  </si>
  <si>
    <t>QOXAC102610</t>
  </si>
  <si>
    <t>GUYS &amp; ST THOMAS HOSPITAL NHS FOUNDATION TRUST</t>
  </si>
  <si>
    <t>1370692</t>
  </si>
  <si>
    <t>QOXAC102611</t>
  </si>
  <si>
    <t>UNIVERSITY HOSPITALS DORSET NHS FOUNDATION TRUST</t>
  </si>
  <si>
    <t>1370693</t>
  </si>
  <si>
    <t>QOXAC102612</t>
  </si>
  <si>
    <t>PORTSMOUTH HOSPITALS UNIVERSITY NHS TRUST</t>
  </si>
  <si>
    <t>1370694</t>
  </si>
  <si>
    <t>QOXAC102613</t>
  </si>
  <si>
    <t>SOMERSET NHS FOUNDATION TRUST</t>
  </si>
  <si>
    <t>1370695</t>
  </si>
  <si>
    <t>QOXAC102614</t>
  </si>
  <si>
    <t>UNIVERSITY COLLEGE LONDON HOSPITALS NHS FOUNDATION TRUST</t>
  </si>
  <si>
    <t>1370696</t>
  </si>
  <si>
    <t>QOXAC102615</t>
  </si>
  <si>
    <t>ROYAL BERKSHIRE NHS FOUNDATION TRUST</t>
  </si>
  <si>
    <t>1370697</t>
  </si>
  <si>
    <t>QOXAC102616</t>
  </si>
  <si>
    <t>BARTS HEALTH NHS TRUST</t>
  </si>
  <si>
    <t>1370698</t>
  </si>
  <si>
    <t>QOXAC102617</t>
  </si>
  <si>
    <t>1371487</t>
  </si>
  <si>
    <t>Capital Grants; Primary Care Improvements</t>
  </si>
  <si>
    <t>INV0553</t>
  </si>
  <si>
    <t>1371859</t>
  </si>
  <si>
    <t>QOX - Acute Services NHS Intra; BSW</t>
  </si>
  <si>
    <t>QOXAC112601</t>
  </si>
  <si>
    <t>1371860</t>
  </si>
  <si>
    <t>Healthcare From NHS FT; Over Under Performance</t>
  </si>
  <si>
    <t>ELEC112601</t>
  </si>
  <si>
    <t>1371861</t>
  </si>
  <si>
    <t>Healthcare From NHS FT; Contract Cost Per Case</t>
  </si>
  <si>
    <t>QOX - Community Diagnostic Centre Schemes; BSW</t>
  </si>
  <si>
    <t>CDCCEN112601</t>
  </si>
  <si>
    <t>1371862</t>
  </si>
  <si>
    <t>Healthcare From NHS FT; Contract Variation</t>
  </si>
  <si>
    <t>TRAN112601</t>
  </si>
  <si>
    <t>1371863</t>
  </si>
  <si>
    <t>Healthcare From NHS FT</t>
  </si>
  <si>
    <t>DEPN112601</t>
  </si>
  <si>
    <t>1371864</t>
  </si>
  <si>
    <t>Healthcare From NHS FT; Contract Penalties</t>
  </si>
  <si>
    <t>DIAG112601</t>
  </si>
  <si>
    <t>1371865</t>
  </si>
  <si>
    <t>EST112601</t>
  </si>
  <si>
    <t>1371866</t>
  </si>
  <si>
    <t>RN3CASHCR0126</t>
  </si>
  <si>
    <t>1371867</t>
  </si>
  <si>
    <t>QOXAC102602</t>
  </si>
  <si>
    <t>1371868</t>
  </si>
  <si>
    <t>ELEC102602</t>
  </si>
  <si>
    <t>1371869</t>
  </si>
  <si>
    <t>DEPN102602</t>
  </si>
  <si>
    <t>1371870</t>
  </si>
  <si>
    <t>DIAG102602</t>
  </si>
  <si>
    <t>1371871</t>
  </si>
  <si>
    <t>QOXAC112603</t>
  </si>
  <si>
    <t>1371872</t>
  </si>
  <si>
    <t>ELEC112603</t>
  </si>
  <si>
    <t>1371873</t>
  </si>
  <si>
    <t>TRAN112603</t>
  </si>
  <si>
    <t>1371875</t>
  </si>
  <si>
    <t>DIAG112603</t>
  </si>
  <si>
    <t>MSI REPRODUCTIVE CHOICES</t>
  </si>
  <si>
    <t>1372324</t>
  </si>
  <si>
    <t>MS252239</t>
  </si>
  <si>
    <t>1373552</t>
  </si>
  <si>
    <t>MS252241</t>
  </si>
  <si>
    <t>1374473</t>
  </si>
  <si>
    <t>Schedule Id- 635 Provider- BARCHESTER HEALTHCARE LTD 56169 SWINDON-WHITE LODGE CARE HOME Subjective- 521611280</t>
  </si>
  <si>
    <t>QOX8446</t>
  </si>
  <si>
    <t>DESAI CARE HOMES LTD</t>
  </si>
  <si>
    <t>1374500</t>
  </si>
  <si>
    <t>Schedule Id- 635 Provider- DESAI CARE HOMES LTD 28465 BRISTOL-MORTIMER HOUSE Subjective- 521611280</t>
  </si>
  <si>
    <t>QOX8474</t>
  </si>
  <si>
    <t>BARKER CARE LTD</t>
  </si>
  <si>
    <t>1374505</t>
  </si>
  <si>
    <t>Schedule Id- 635 Provider- BARKER CARE LTD 521 BRISTOL-CO MORTIMER HOUSE Subjective- 521611280</t>
  </si>
  <si>
    <t>QOX8479</t>
  </si>
  <si>
    <t>1374513</t>
  </si>
  <si>
    <t>Schedule Id- 639 Provider- SWINDON BOROUGH COUNCIL 60127 SWINDON-CIVIC OFFICES Subjective- 521611060</t>
  </si>
  <si>
    <t>QOX8487</t>
  </si>
  <si>
    <t>1374514</t>
  </si>
  <si>
    <t>Schedule Id- 637 Provider- SWINDON BOROUGH COUNCIL 60127 SWINDON-CIVIC OFFICES Subjective- 521611060</t>
  </si>
  <si>
    <t>QOX8488</t>
  </si>
  <si>
    <t>SULIS HOSPITAL BATH LTD</t>
  </si>
  <si>
    <t>1374526</t>
  </si>
  <si>
    <t>7005309</t>
  </si>
  <si>
    <t>1387449</t>
  </si>
  <si>
    <t>QOX8494</t>
  </si>
  <si>
    <t>WEMYSS LODGE</t>
  </si>
  <si>
    <t>1387471</t>
  </si>
  <si>
    <t>QOX8517</t>
  </si>
  <si>
    <t>RETAIN HEALTHCARE LTD</t>
  </si>
  <si>
    <t>1387495</t>
  </si>
  <si>
    <t>QOX8544</t>
  </si>
  <si>
    <t>1387497</t>
  </si>
  <si>
    <t>QOX8546</t>
  </si>
  <si>
    <t>1387513</t>
  </si>
  <si>
    <t>QOX8562</t>
  </si>
  <si>
    <t>ELEVENTH HOUR GROUP</t>
  </si>
  <si>
    <t>1387517</t>
  </si>
  <si>
    <t>QOX8566</t>
  </si>
  <si>
    <t>1387529</t>
  </si>
  <si>
    <t>QOX8578</t>
  </si>
  <si>
    <t>UPLANDS ENTERPRISE TRUST</t>
  </si>
  <si>
    <t>1387536</t>
  </si>
  <si>
    <t>QOX8585</t>
  </si>
  <si>
    <t>1387546</t>
  </si>
  <si>
    <t>QOX8595</t>
  </si>
  <si>
    <t>CREAM RESIDENTIAL CARE LTD</t>
  </si>
  <si>
    <t>1387578</t>
  </si>
  <si>
    <t>QOX8629</t>
  </si>
  <si>
    <t>I DIRECT INDEPENDENT LIVING LIMITED</t>
  </si>
  <si>
    <t>1397414</t>
  </si>
  <si>
    <t>QOX8598</t>
  </si>
  <si>
    <t>GRANT THORNTON UK LLP</t>
  </si>
  <si>
    <t>1401029</t>
  </si>
  <si>
    <t>7333134_31253032_20260114105738.tif</t>
  </si>
  <si>
    <t>Audit Fees; Statutory</t>
  </si>
  <si>
    <t>90010620</t>
  </si>
  <si>
    <t>External Audit fee for 25/26 financial year.</t>
  </si>
  <si>
    <t>1407078</t>
  </si>
  <si>
    <t>NCD: Enhanced access</t>
  </si>
  <si>
    <t>NCD; Enhanced Access</t>
  </si>
  <si>
    <t>P02000007012</t>
  </si>
  <si>
    <t>NCD: Support payment</t>
  </si>
  <si>
    <t>NCD; Support Payment</t>
  </si>
  <si>
    <t>PCN Capacity and access support</t>
  </si>
  <si>
    <t>PCN Capacity And Access Support</t>
  </si>
  <si>
    <t>1407079</t>
  </si>
  <si>
    <t>P02000007014</t>
  </si>
  <si>
    <t>1407080</t>
  </si>
  <si>
    <t>P02000007015</t>
  </si>
  <si>
    <t>1407081</t>
  </si>
  <si>
    <t>P02000007022</t>
  </si>
  <si>
    <t>1407083</t>
  </si>
  <si>
    <t>P02000007050</t>
  </si>
  <si>
    <t>PCN IIF Capacity and access improvement</t>
  </si>
  <si>
    <t>PCN IIF Capacity And Access Improvement</t>
  </si>
  <si>
    <t>1407084</t>
  </si>
  <si>
    <t>P02000007058</t>
  </si>
  <si>
    <t>1407085</t>
  </si>
  <si>
    <t>P02000007059</t>
  </si>
  <si>
    <t>1407086</t>
  </si>
  <si>
    <t>P02000007063</t>
  </si>
  <si>
    <t>1407087</t>
  </si>
  <si>
    <t>P02000007069</t>
  </si>
  <si>
    <t>1407088</t>
  </si>
  <si>
    <t>P02000007078</t>
  </si>
  <si>
    <t>1407089</t>
  </si>
  <si>
    <t>P02000007086</t>
  </si>
  <si>
    <t>1407090</t>
  </si>
  <si>
    <t>P02000007090</t>
  </si>
  <si>
    <t>1407091</t>
  </si>
  <si>
    <t>P02000007096</t>
  </si>
  <si>
    <t>1407092</t>
  </si>
  <si>
    <t>P02000007100</t>
  </si>
  <si>
    <t>1407093</t>
  </si>
  <si>
    <t>P02000007102</t>
  </si>
  <si>
    <t>1407094</t>
  </si>
  <si>
    <t>P02000007104</t>
  </si>
  <si>
    <t>1407095</t>
  </si>
  <si>
    <t>P02000007111</t>
  </si>
  <si>
    <t>1407096</t>
  </si>
  <si>
    <t>P02000007115</t>
  </si>
  <si>
    <t>1407097</t>
  </si>
  <si>
    <t>P02000007119</t>
  </si>
  <si>
    <t>1407098</t>
  </si>
  <si>
    <t>P02000007121</t>
  </si>
  <si>
    <t>1407099</t>
  </si>
  <si>
    <t>P02000007126</t>
  </si>
  <si>
    <t>1407100</t>
  </si>
  <si>
    <t>P02000007127</t>
  </si>
  <si>
    <t>1407101</t>
  </si>
  <si>
    <t>P02000007130</t>
  </si>
  <si>
    <t>1407102</t>
  </si>
  <si>
    <t>P02000007136</t>
  </si>
  <si>
    <t>1407103</t>
  </si>
  <si>
    <t>P02000007140</t>
  </si>
  <si>
    <t>1407104</t>
  </si>
  <si>
    <t>P02000007141</t>
  </si>
  <si>
    <t>1407105</t>
  </si>
  <si>
    <t>P02000007152</t>
  </si>
  <si>
    <t>ID MEDICAL GROUP LTD</t>
  </si>
  <si>
    <t>1408597</t>
  </si>
  <si>
    <t>2619</t>
  </si>
  <si>
    <t>1408600</t>
  </si>
  <si>
    <t>Other General Supplies And Services</t>
  </si>
  <si>
    <t>QOX - Maternity; BSW</t>
  </si>
  <si>
    <t>T0038713</t>
  </si>
  <si>
    <t>WAY UK</t>
  </si>
  <si>
    <t>1416190</t>
  </si>
  <si>
    <t>Health Inequality Grant</t>
  </si>
  <si>
    <t>QOX - Health Inequalities; BSW</t>
  </si>
  <si>
    <t>INV0048</t>
  </si>
  <si>
    <t>1420019</t>
  </si>
  <si>
    <t>7336265_31266150_20260115114846.tif</t>
  </si>
  <si>
    <t>7100079377</t>
  </si>
  <si>
    <t>C2512-0578 - GPIT NHSE GP IT BAU- Quote 3400018325715.1 - Dell Pro Slim QCS1250</t>
  </si>
  <si>
    <t>1420020</t>
  </si>
  <si>
    <t>7336265_31266145_20260115114846.tif</t>
  </si>
  <si>
    <t>7100079376</t>
  </si>
  <si>
    <t>C2512-0578 - GPIT NHSE GP IT BAU- Quote REF 3400018325715.1 - Dell Pro Smartcard Keyboard - KB813 - UK (QWERTY)</t>
  </si>
  <si>
    <t>C2512-0578 - GPIT NHSE GP IT BAU- Quote REF 3400018325715.1 - Dell Wired Mouse - MS116 - Black</t>
  </si>
  <si>
    <t>1421169</t>
  </si>
  <si>
    <t>BSSW312219</t>
  </si>
  <si>
    <t>1422368</t>
  </si>
  <si>
    <t>7337061_31268933_20260115141351.tif</t>
  </si>
  <si>
    <t>1800394008</t>
  </si>
  <si>
    <t>INLAND REVENUE CIS</t>
  </si>
  <si>
    <t>Tax Authority</t>
  </si>
  <si>
    <t>1432897</t>
  </si>
  <si>
    <t>Income Tax &lt; One Year</t>
  </si>
  <si>
    <t>120PF020587852609</t>
  </si>
  <si>
    <t>PRIMARY EYECARE SERVICES LTD</t>
  </si>
  <si>
    <t>1438381</t>
  </si>
  <si>
    <t>INV19476</t>
  </si>
  <si>
    <t>1439443</t>
  </si>
  <si>
    <t>NCD PCN CAPACITY AND ACCESS IMP</t>
  </si>
  <si>
    <t>PCNCAPACCJAN2601</t>
  </si>
  <si>
    <t>1450837</t>
  </si>
  <si>
    <t>Health Inequalities Grant Funding 25/26</t>
  </si>
  <si>
    <t>000126</t>
  </si>
  <si>
    <t>1451394</t>
  </si>
  <si>
    <t>BSSW312690</t>
  </si>
  <si>
    <t>1451824</t>
  </si>
  <si>
    <t>280260369</t>
  </si>
  <si>
    <t>1451841</t>
  </si>
  <si>
    <t>280260482</t>
  </si>
  <si>
    <t>1452640</t>
  </si>
  <si>
    <t>280259948</t>
  </si>
  <si>
    <t>1452658</t>
  </si>
  <si>
    <t>280260016</t>
  </si>
  <si>
    <t>1452674</t>
  </si>
  <si>
    <t>280260326</t>
  </si>
  <si>
    <t>1452691</t>
  </si>
  <si>
    <t>280260962</t>
  </si>
  <si>
    <t>MILESTONES TRUST</t>
  </si>
  <si>
    <t>1458312</t>
  </si>
  <si>
    <t>Schedule Id- 655 Provider- MILESTONES TRUST 5116 BRISTOL-UNIT 10 Subjective- 521611240</t>
  </si>
  <si>
    <t>QOX8796</t>
  </si>
  <si>
    <t>1458313</t>
  </si>
  <si>
    <t>Schedule Id- 655 Provider- METHODIST HOMES 35978 DERBY-WARDE ALDAM Subjective- 521611265</t>
  </si>
  <si>
    <t>QOX8797</t>
  </si>
  <si>
    <t>ASPIRE CARE SW LTD</t>
  </si>
  <si>
    <t>1458326</t>
  </si>
  <si>
    <t>Schedule Id- 655 Provider- ASPIRE CARE SW LTD 63412 ROOKSBRIDGE-BLACKCOMB WORKS Subjective- 521611240</t>
  </si>
  <si>
    <t>QOX8810</t>
  </si>
  <si>
    <t>AUTONOMY LIFE LTD</t>
  </si>
  <si>
    <t>1458330</t>
  </si>
  <si>
    <t>Schedule Id- 655 Provider- AUTONOMY LIFE LTD 11557 MELKSHAM-67 ROUNDPOND Subjective- 521611240</t>
  </si>
  <si>
    <t>QOX8814</t>
  </si>
  <si>
    <t>STROUD COURT COMMUNITY TRUST</t>
  </si>
  <si>
    <t>1458346</t>
  </si>
  <si>
    <t>Schedule Id- 657 Provider- STROUD COURT COMMUNITY TRUST 63911 MINCHINHAMPTON-STROUD COURT Subjective- 521611240</t>
  </si>
  <si>
    <t>QOX8830</t>
  </si>
  <si>
    <t>1474804</t>
  </si>
  <si>
    <t>7005312</t>
  </si>
  <si>
    <t>1479822</t>
  </si>
  <si>
    <t>NHSBNE108</t>
  </si>
  <si>
    <t>1485541</t>
  </si>
  <si>
    <t>Work Well – Wiltshire Council Project (King’s Trust Achieve Programme – Spring Cohort)</t>
  </si>
  <si>
    <t>QOX - Health Education; BSW</t>
  </si>
  <si>
    <t>92060253</t>
  </si>
  <si>
    <t>NHS SOUTH CENTRAL AND WEST COMMISSIONING SUPPORT UNIT</t>
  </si>
  <si>
    <t>INTER-COMMISSIONING - NHSE_CSU</t>
  </si>
  <si>
    <t>1485779</t>
  </si>
  <si>
    <t>CSU SLA 2025/26 - M10</t>
  </si>
  <si>
    <t>Services From CSU</t>
  </si>
  <si>
    <t>QOX - Finance; BSW</t>
  </si>
  <si>
    <t>9001749</t>
  </si>
  <si>
    <t>1486293</t>
  </si>
  <si>
    <t>BSSW312898</t>
  </si>
  <si>
    <t>1506322</t>
  </si>
  <si>
    <t>QOXNCA2526M08</t>
  </si>
  <si>
    <t>1534938</t>
  </si>
  <si>
    <t>02WPHBFEB26</t>
  </si>
  <si>
    <t>1534939</t>
  </si>
  <si>
    <t>03WPHBFEB26</t>
  </si>
  <si>
    <t>1534940</t>
  </si>
  <si>
    <t>04WPHBFEB26</t>
  </si>
  <si>
    <t>1534959</t>
  </si>
  <si>
    <t>M11</t>
  </si>
  <si>
    <t>QOX - CHC Adult Fully Funded PHB; BaNES</t>
  </si>
  <si>
    <t>BPHBFEB2601</t>
  </si>
  <si>
    <t>1534981</t>
  </si>
  <si>
    <t>QOX - CHC Adult Fully Funded PHB; Swindon</t>
  </si>
  <si>
    <t>SPHBFEB2604</t>
  </si>
  <si>
    <t>1536006</t>
  </si>
  <si>
    <t>QOX - CHC Adult Fully Funded PHB; Wiltshire</t>
  </si>
  <si>
    <t>WPHBFEB2615</t>
  </si>
  <si>
    <t>1536008</t>
  </si>
  <si>
    <t>WPHBFEB2617</t>
  </si>
  <si>
    <t>1536009</t>
  </si>
  <si>
    <t>WPHBFEB2618</t>
  </si>
  <si>
    <t>1536013</t>
  </si>
  <si>
    <t>WPHBFEB2622</t>
  </si>
  <si>
    <t>1536014</t>
  </si>
  <si>
    <t>WPHBFEB2623</t>
  </si>
  <si>
    <t>1536015</t>
  </si>
  <si>
    <t>WPHBFEB2624</t>
  </si>
  <si>
    <t>1536016</t>
  </si>
  <si>
    <t>WPHBFEB2625</t>
  </si>
  <si>
    <t>1536018</t>
  </si>
  <si>
    <t>WPHBFEB2627</t>
  </si>
  <si>
    <t>1536020</t>
  </si>
  <si>
    <t>WPHBFEB2629</t>
  </si>
  <si>
    <t>1536021</t>
  </si>
  <si>
    <t>WPHBFEB2630</t>
  </si>
  <si>
    <t>1536025</t>
  </si>
  <si>
    <t>WPHBFEB2634</t>
  </si>
  <si>
    <t>1542008</t>
  </si>
  <si>
    <t>Prescribing GPs - Cost of Drugs (PMS)</t>
  </si>
  <si>
    <t>PMS; Cost Of Drugs Prescribing</t>
  </si>
  <si>
    <t>QOX - PCSE Interface; Central Drugs</t>
  </si>
  <si>
    <t>G02000170196</t>
  </si>
  <si>
    <t>Prescribing GPs - Professional Fees (PMS)</t>
  </si>
  <si>
    <t>PMS; Professional Fees Prescribing</t>
  </si>
  <si>
    <t>1542009</t>
  </si>
  <si>
    <t>Dispensing GPs - Cost of Drugs (PMS)</t>
  </si>
  <si>
    <t>PMS; Cost Of Drugs Dispensing</t>
  </si>
  <si>
    <t>G02000170201</t>
  </si>
  <si>
    <t>Dispensing GPs - Professional Fees (PMS)</t>
  </si>
  <si>
    <t>PMS; Professional Fees Dispensing</t>
  </si>
  <si>
    <t>WHITEPARISH SURGERY</t>
  </si>
  <si>
    <t>1542011</t>
  </si>
  <si>
    <t>GMS; A&amp;G Enhanced Service</t>
  </si>
  <si>
    <t>G02000170209</t>
  </si>
  <si>
    <t>Aspiration (GMS)</t>
  </si>
  <si>
    <t>GMS; QOF Aspiration</t>
  </si>
  <si>
    <t>GMS: DES Learning disability health check</t>
  </si>
  <si>
    <t>GMS; DES Learning Disability Health Check</t>
  </si>
  <si>
    <t>GMS: Global sum</t>
  </si>
  <si>
    <t>GMS; Global Sum</t>
  </si>
  <si>
    <t>GMS: PCN DES Participation</t>
  </si>
  <si>
    <t>GMS; PCN DES Participation</t>
  </si>
  <si>
    <t>GMS: Premises notional rent</t>
  </si>
  <si>
    <t>GMS; Premises Notional Rent</t>
  </si>
  <si>
    <t>GP Prior Year EEs (GMS)</t>
  </si>
  <si>
    <t>GMS; GP Prior Year EEs</t>
  </si>
  <si>
    <t>GP Prior Year ERs (GMS)</t>
  </si>
  <si>
    <t>GMS; GP Prior Year ERs</t>
  </si>
  <si>
    <t>1542013</t>
  </si>
  <si>
    <t>Dispensing GPs - Cost of Drugs (GMS)</t>
  </si>
  <si>
    <t>GMS; Cost Of Drugs Dispensing</t>
  </si>
  <si>
    <t>G02000170212</t>
  </si>
  <si>
    <t>Dispensing GPs - Professional Fees (GMS)</t>
  </si>
  <si>
    <t>GMS; Professional Fees Dispensing</t>
  </si>
  <si>
    <t>1542015</t>
  </si>
  <si>
    <t>G02000170214</t>
  </si>
  <si>
    <t>GIFFORD PRIMARY CARE CENTRE</t>
  </si>
  <si>
    <t>1542017</t>
  </si>
  <si>
    <t>G02000170268</t>
  </si>
  <si>
    <t>Rates - Water (GMS)</t>
  </si>
  <si>
    <t>GMS; Premises Water Rates</t>
  </si>
  <si>
    <t>HARCOURT MEDICAL CENTRE</t>
  </si>
  <si>
    <t>1542019</t>
  </si>
  <si>
    <t>Prescribing GPs - Cost of Drugs (GMS)</t>
  </si>
  <si>
    <t>GMS; Cost Of Drugs Prescribing</t>
  </si>
  <si>
    <t>G02000170326</t>
  </si>
  <si>
    <t>Prescribing GPs - Professional Fees (GMS)</t>
  </si>
  <si>
    <t>GMS; Professional Fees Prescribing</t>
  </si>
  <si>
    <t>1542020</t>
  </si>
  <si>
    <t>G02000170327</t>
  </si>
  <si>
    <t>Doctors Retainer Scheme (GMS)</t>
  </si>
  <si>
    <t>GMS; PCO Doctors Retention Scheme</t>
  </si>
  <si>
    <t>Locum Allow (Mat and Pat) (GMS)</t>
  </si>
  <si>
    <t>GMS; PCO Locum Adoption Paternity Maternity</t>
  </si>
  <si>
    <t>1542023</t>
  </si>
  <si>
    <t>G02000170341</t>
  </si>
  <si>
    <t>1542025</t>
  </si>
  <si>
    <t>G02000170343</t>
  </si>
  <si>
    <t>HINDON SURGERY</t>
  </si>
  <si>
    <t>1542027</t>
  </si>
  <si>
    <t>G02000170356</t>
  </si>
  <si>
    <t>Actual Rents (GMS)</t>
  </si>
  <si>
    <t>GMS; Premises Actual Rent</t>
  </si>
  <si>
    <t>1542029</t>
  </si>
  <si>
    <t>G02000170359</t>
  </si>
  <si>
    <t>HATHAWAY SURGERY</t>
  </si>
  <si>
    <t>1542032</t>
  </si>
  <si>
    <t>G02000170362</t>
  </si>
  <si>
    <t>GMS: Weight management service</t>
  </si>
  <si>
    <t>GMS; Weight Management Service</t>
  </si>
  <si>
    <t>1542034</t>
  </si>
  <si>
    <t>G02000170367</t>
  </si>
  <si>
    <t>HAWTHORN MEDICAL CENTRE (J83027)</t>
  </si>
  <si>
    <t>1542037</t>
  </si>
  <si>
    <t>G02000170370</t>
  </si>
  <si>
    <t>MALMESBURY MEDICAL PARTNERSHIP</t>
  </si>
  <si>
    <t>1542041</t>
  </si>
  <si>
    <t>G02000170413</t>
  </si>
  <si>
    <t>GP Prior Year AVCs (GMS)</t>
  </si>
  <si>
    <t>GMS; GP Prior Year AVCs</t>
  </si>
  <si>
    <t>1542042</t>
  </si>
  <si>
    <t>GMS GP Pension Added Years EEs (GMS)</t>
  </si>
  <si>
    <t>GMS; GP Pension Added Years EEs</t>
  </si>
  <si>
    <t>G02000170415</t>
  </si>
  <si>
    <t>GP Pension EEs (GMS)</t>
  </si>
  <si>
    <t>GMS; GP Pension EEs</t>
  </si>
  <si>
    <t>GP Pension ERs (GMS)</t>
  </si>
  <si>
    <t>GMS; GP Pension ERs (ME)</t>
  </si>
  <si>
    <t>Statutory Levy (GMS)</t>
  </si>
  <si>
    <t>GMS; GP Statutory Levy</t>
  </si>
  <si>
    <t>Voluntary Levy (GMS)</t>
  </si>
  <si>
    <t>GMS; Voluntary Levy</t>
  </si>
  <si>
    <t>MARKET LAVINGTON SURGERY</t>
  </si>
  <si>
    <t>1542044</t>
  </si>
  <si>
    <t>G02000170426</t>
  </si>
  <si>
    <t>KENNET AND AVON MEDICAL PARTNERSHIP</t>
  </si>
  <si>
    <t>1542046</t>
  </si>
  <si>
    <t>G02000170429</t>
  </si>
  <si>
    <t>1542048</t>
  </si>
  <si>
    <t>G02000170432</t>
  </si>
  <si>
    <t>MERCHISTON SURGERY</t>
  </si>
  <si>
    <t>1542051</t>
  </si>
  <si>
    <t>G02000170454</t>
  </si>
  <si>
    <t>MERE SURGERY</t>
  </si>
  <si>
    <t>1542053</t>
  </si>
  <si>
    <t>G02000170457</t>
  </si>
  <si>
    <t>1542055</t>
  </si>
  <si>
    <t>G02000170460</t>
  </si>
  <si>
    <t>NEW COURT SURGERY</t>
  </si>
  <si>
    <t>1542058</t>
  </si>
  <si>
    <t>G02000170468</t>
  </si>
  <si>
    <t>Rates - non domestic (GMS)</t>
  </si>
  <si>
    <t>GMS; Premises Rates</t>
  </si>
  <si>
    <t>KINGSWOOD SURGERY</t>
  </si>
  <si>
    <t>1542061</t>
  </si>
  <si>
    <t>G02000170490</t>
  </si>
  <si>
    <t>1542062</t>
  </si>
  <si>
    <t>G02000170492</t>
  </si>
  <si>
    <t>SARUM HEALTH GROUP</t>
  </si>
  <si>
    <t>1542065</t>
  </si>
  <si>
    <t>G02000170511</t>
  </si>
  <si>
    <t>1542066</t>
  </si>
  <si>
    <t>GMS  GP Pension EEs In Year Adjustments</t>
  </si>
  <si>
    <t>GMS; GP Pension EEs Adjustments</t>
  </si>
  <si>
    <t>G02000170513</t>
  </si>
  <si>
    <t>GMS  GP Pension ERs In Year Adjustments</t>
  </si>
  <si>
    <t>GMS; GP Pension ERs Adjustments</t>
  </si>
  <si>
    <t>1542067</t>
  </si>
  <si>
    <t>G02000170515</t>
  </si>
  <si>
    <t>LANSDOWNE SURGERY (THE)</t>
  </si>
  <si>
    <t>1542071</t>
  </si>
  <si>
    <t>G02000170567</t>
  </si>
  <si>
    <t>1542072</t>
  </si>
  <si>
    <t>G02000170568</t>
  </si>
  <si>
    <t>NORTH SWINDON PRACTICE</t>
  </si>
  <si>
    <t>1542074</t>
  </si>
  <si>
    <t>G02000170584</t>
  </si>
  <si>
    <t>NORTHLANDS SURGERY</t>
  </si>
  <si>
    <t>1542079</t>
  </si>
  <si>
    <t>G02000170606</t>
  </si>
  <si>
    <t>1542080</t>
  </si>
  <si>
    <t>GMS: Retirement reduction buyout</t>
  </si>
  <si>
    <t>GMS; Retirement Reduction Buyout</t>
  </si>
  <si>
    <t>G02000170608</t>
  </si>
  <si>
    <t>GP Pension EEs Adjustments (GMS)</t>
  </si>
  <si>
    <t>AVENUE SURGERY(THE)</t>
  </si>
  <si>
    <t>1542082</t>
  </si>
  <si>
    <t>G02000170657</t>
  </si>
  <si>
    <t>AVON VALLEY PRACTICE</t>
  </si>
  <si>
    <t>1542084</t>
  </si>
  <si>
    <t>G02000170660</t>
  </si>
  <si>
    <t>Locum Allowance (Sickness) (GMS)</t>
  </si>
  <si>
    <t>GMS; PCO Locum Sickness</t>
  </si>
  <si>
    <t>1542086</t>
  </si>
  <si>
    <t>G02000170663</t>
  </si>
  <si>
    <t>PHOENIX SURGERY (J83645)</t>
  </si>
  <si>
    <t>1542089</t>
  </si>
  <si>
    <t>G02000170673</t>
  </si>
  <si>
    <t>PORCH SURGERY</t>
  </si>
  <si>
    <t>1542092</t>
  </si>
  <si>
    <t>G02000170687</t>
  </si>
  <si>
    <t>BARCROFT MEDICAL CENTRE</t>
  </si>
  <si>
    <t>1542095</t>
  </si>
  <si>
    <t>G02000170697</t>
  </si>
  <si>
    <t>PRIORY ROAD MEDICAL CENTRE</t>
  </si>
  <si>
    <t>1542097</t>
  </si>
  <si>
    <t>G02000170702</t>
  </si>
  <si>
    <t>PURTON SURGERY</t>
  </si>
  <si>
    <t>1542101</t>
  </si>
  <si>
    <t>G02000170717</t>
  </si>
  <si>
    <t>ASHINGTON HOUSE SURGERY</t>
  </si>
  <si>
    <t>1542106</t>
  </si>
  <si>
    <t>G02000170763</t>
  </si>
  <si>
    <t>1542108</t>
  </si>
  <si>
    <t>G02000170770</t>
  </si>
  <si>
    <t>1542110</t>
  </si>
  <si>
    <t>G02000170780</t>
  </si>
  <si>
    <t>PARK LANE PRACTICE</t>
  </si>
  <si>
    <t>1542113</t>
  </si>
  <si>
    <t>G02000170785</t>
  </si>
  <si>
    <t>RAMSBURY SURGERY</t>
  </si>
  <si>
    <t>1542115</t>
  </si>
  <si>
    <t>G02000170802</t>
  </si>
  <si>
    <t>1542117</t>
  </si>
  <si>
    <t>G02000170805</t>
  </si>
  <si>
    <t>SALISBURY MEDICAL PRACTICE</t>
  </si>
  <si>
    <t>1542122</t>
  </si>
  <si>
    <t>G02000170829</t>
  </si>
  <si>
    <t>1542123</t>
  </si>
  <si>
    <t>G02000170831</t>
  </si>
  <si>
    <t>1542124</t>
  </si>
  <si>
    <t>Drug Advance (PMS)</t>
  </si>
  <si>
    <t>G02000170850</t>
  </si>
  <si>
    <t>1542125</t>
  </si>
  <si>
    <t>G02000170852</t>
  </si>
  <si>
    <t>1542126</t>
  </si>
  <si>
    <t>G02000170853</t>
  </si>
  <si>
    <t>Prescription charges collected and remitted by GPs - contra (PMS)</t>
  </si>
  <si>
    <t>PMS; Prescription Charges Collected And Remitted By GPs</t>
  </si>
  <si>
    <t>OLD TOWN SURGERY (J83022)</t>
  </si>
  <si>
    <t>1542129</t>
  </si>
  <si>
    <t>G02000170856</t>
  </si>
  <si>
    <t>RIDGEWAY VIEW FAMILY PRACTICE (J83009)</t>
  </si>
  <si>
    <t>1542131</t>
  </si>
  <si>
    <t>G02000170859</t>
  </si>
  <si>
    <t>1542133</t>
  </si>
  <si>
    <t>G02000170862</t>
  </si>
  <si>
    <t>PATFORD HOUSE PARTNERSHIP</t>
  </si>
  <si>
    <t>1542136</t>
  </si>
  <si>
    <t>G02000170869</t>
  </si>
  <si>
    <t>BRADFORD ON AVON &amp; MELKSHAM HEALTH PARTNERSHIP (THE)</t>
  </si>
  <si>
    <t>1542140</t>
  </si>
  <si>
    <t>G02000170885</t>
  </si>
  <si>
    <t>1542142</t>
  </si>
  <si>
    <t>G02000170889</t>
  </si>
  <si>
    <t>1542144</t>
  </si>
  <si>
    <t>G02000170971</t>
  </si>
  <si>
    <t>1542148</t>
  </si>
  <si>
    <t>G02000171055</t>
  </si>
  <si>
    <t>1542149</t>
  </si>
  <si>
    <t>G02000171057</t>
  </si>
  <si>
    <t>1542150</t>
  </si>
  <si>
    <t>G02000171058</t>
  </si>
  <si>
    <t>COURTYARD SURGERY (J83619)</t>
  </si>
  <si>
    <t>1542154</t>
  </si>
  <si>
    <t>G02000171152</t>
  </si>
  <si>
    <t>CRICKLADE SURGERY</t>
  </si>
  <si>
    <t>1542156</t>
  </si>
  <si>
    <t>G02000171195</t>
  </si>
  <si>
    <t>1542161</t>
  </si>
  <si>
    <t>G02000171240</t>
  </si>
  <si>
    <t>BOX SURGERY</t>
  </si>
  <si>
    <t>1542163</t>
  </si>
  <si>
    <t>G02000171245</t>
  </si>
  <si>
    <t>1542165</t>
  </si>
  <si>
    <t>G02000171248</t>
  </si>
  <si>
    <t>ST MELOR HOUSE SURGERY</t>
  </si>
  <si>
    <t>1542168</t>
  </si>
  <si>
    <t>G02000171277</t>
  </si>
  <si>
    <t>1542175</t>
  </si>
  <si>
    <t>G02000171308</t>
  </si>
  <si>
    <t>ST JAMES SURGERY</t>
  </si>
  <si>
    <t>1542178</t>
  </si>
  <si>
    <t>G02000171331</t>
  </si>
  <si>
    <t>SPA MEDICAL CENTRE</t>
  </si>
  <si>
    <t>1542181</t>
  </si>
  <si>
    <t>G02000171335</t>
  </si>
  <si>
    <t>ELDENE SURGERY</t>
  </si>
  <si>
    <t>1542186</t>
  </si>
  <si>
    <t>G02000171372</t>
  </si>
  <si>
    <t>1542188</t>
  </si>
  <si>
    <t>G02000171380</t>
  </si>
  <si>
    <t>ELM TREE SURGERY (K84012)</t>
  </si>
  <si>
    <t>1542190</t>
  </si>
  <si>
    <t>G02000171384</t>
  </si>
  <si>
    <t>1542192</t>
  </si>
  <si>
    <t>G02000171387</t>
  </si>
  <si>
    <t>THREE CHEQUERS MEDICAL PRACTICE</t>
  </si>
  <si>
    <t>1542194</t>
  </si>
  <si>
    <t>G02000171395</t>
  </si>
  <si>
    <t>1542195</t>
  </si>
  <si>
    <t>G02000171397</t>
  </si>
  <si>
    <t>1542196</t>
  </si>
  <si>
    <t>G02000171398</t>
  </si>
  <si>
    <t>TINKERS LANE SURGERY</t>
  </si>
  <si>
    <t>1542201</t>
  </si>
  <si>
    <t>G02000171432</t>
  </si>
  <si>
    <t>TISBURY SURGERY</t>
  </si>
  <si>
    <t>1542204</t>
  </si>
  <si>
    <t>G02000171437</t>
  </si>
  <si>
    <t>1542206</t>
  </si>
  <si>
    <t>G02000171440</t>
  </si>
  <si>
    <t>LAWN MEDICAL CENTRE</t>
  </si>
  <si>
    <t>1542209</t>
  </si>
  <si>
    <t>G02000171466</t>
  </si>
  <si>
    <t>DOWNTON SURGERY</t>
  </si>
  <si>
    <t>1542211</t>
  </si>
  <si>
    <t>G02000171482</t>
  </si>
  <si>
    <t>1542213</t>
  </si>
  <si>
    <t>G02000171485</t>
  </si>
  <si>
    <t>ORCHARD PARTNERSHIP (THE)</t>
  </si>
  <si>
    <t>1542222</t>
  </si>
  <si>
    <t>G02000171565</t>
  </si>
  <si>
    <t>1542224</t>
  </si>
  <si>
    <t>G02000171569</t>
  </si>
  <si>
    <t>1542228</t>
  </si>
  <si>
    <t>G02000171586</t>
  </si>
  <si>
    <t>GMS GP Pension AVCs (GMS)</t>
  </si>
  <si>
    <t>GMS; GP Pension AVCs</t>
  </si>
  <si>
    <t>GMS: Other baseline adjustment</t>
  </si>
  <si>
    <t>GMS; Other Baseline Adjustment</t>
  </si>
  <si>
    <t>1542229</t>
  </si>
  <si>
    <t>G02000171588</t>
  </si>
  <si>
    <t>1542230</t>
  </si>
  <si>
    <t>G02000171590</t>
  </si>
  <si>
    <t>1543684</t>
  </si>
  <si>
    <t>19487 - BSW ICB - PMO Support extension 25/26 - Oct-25 - Nov-25 - Dec-25 - FAO Claire Bullock</t>
  </si>
  <si>
    <t>QOX - Contract Management; BSW</t>
  </si>
  <si>
    <t>9001900</t>
  </si>
  <si>
    <t>1544973</t>
  </si>
  <si>
    <t>IAP0226043QOX000</t>
  </si>
  <si>
    <t>1544974</t>
  </si>
  <si>
    <t>IAP0226086QOX000</t>
  </si>
  <si>
    <t>1544975</t>
  </si>
  <si>
    <t>IAP0226055QOX000</t>
  </si>
  <si>
    <t>PEOPLE PLACES LIVES LIMITED</t>
  </si>
  <si>
    <t>1546514</t>
  </si>
  <si>
    <t>BPPLFEB2601</t>
  </si>
  <si>
    <t>1546517</t>
  </si>
  <si>
    <t>SPPLFEB2602</t>
  </si>
  <si>
    <t>OUTSIDE CLINIC LTD</t>
  </si>
  <si>
    <t>1546667</t>
  </si>
  <si>
    <t>O02000068237</t>
  </si>
  <si>
    <t>DomVisit Oos &amp; OMPs</t>
  </si>
  <si>
    <t>GOS6; Domiciliary Visit OOS and OMPs</t>
  </si>
  <si>
    <t>1546729</t>
  </si>
  <si>
    <t>O02000068367</t>
  </si>
  <si>
    <t>1546731</t>
  </si>
  <si>
    <t>O02000068379</t>
  </si>
  <si>
    <t>1546733</t>
  </si>
  <si>
    <t>O02000068391</t>
  </si>
  <si>
    <t>1546735</t>
  </si>
  <si>
    <t>O02000068393</t>
  </si>
  <si>
    <t>1551389</t>
  </si>
  <si>
    <t>CN3448</t>
  </si>
  <si>
    <t>WELFORD HEALTHCARE LTD</t>
  </si>
  <si>
    <t>1553733</t>
  </si>
  <si>
    <t>Schedule Id- 667 Provider- WELFORD HEALTHCARE LTD 32379 WHEATHAMPSTEAD-WESTBURY CARE HOME Subjective- 521611300</t>
  </si>
  <si>
    <t>QOX9009</t>
  </si>
  <si>
    <t>1553773</t>
  </si>
  <si>
    <t>Schedule Id- 671 Provider- SWINDON BOROUGH COUNCIL 60127 SWINDON-CIVIC OFFICES Subjective- 521611060</t>
  </si>
  <si>
    <t>QOX9049</t>
  </si>
  <si>
    <t>1553775</t>
  </si>
  <si>
    <t>Schedule Id- 672 Provider- BARKER CARE LTD 521 BRISTOL-CO MORTIMER HOUSE Subjective- 521611280</t>
  </si>
  <si>
    <t>QOX9051</t>
  </si>
  <si>
    <t>1553781</t>
  </si>
  <si>
    <t>Schedule Id- 672 Provider- ST MONICA TRUST 63794 BRISTOL-COTE LANE Subjective- 521611280</t>
  </si>
  <si>
    <t>QOX9057</t>
  </si>
  <si>
    <t>1553782</t>
  </si>
  <si>
    <t>Schedule Id- 672 Provider- BARCHESTER HEALTHCARE LTD 56169 BRISTOL-BLOOMFIELD CARE HOME Subjective- 521611280</t>
  </si>
  <si>
    <t>QOX9058</t>
  </si>
  <si>
    <t>CAMELOT CARE HOMES LTD</t>
  </si>
  <si>
    <t>1553794</t>
  </si>
  <si>
    <t>Schedule Id- 672 Provider- CAMELOT CARE HOMES LTD 51533 PURLEY-29 HILLCREST ROAD Subjective- 521611280</t>
  </si>
  <si>
    <t>QOX9070</t>
  </si>
  <si>
    <t>1553796</t>
  </si>
  <si>
    <t>Schedule Id- 672 Provider- DESAI CARE HOMES LTD 28465 BRISTOL-MORTIMER HOUSE Subjective- 521611280</t>
  </si>
  <si>
    <t>QOX9072</t>
  </si>
  <si>
    <t>1553800</t>
  </si>
  <si>
    <t>Schedule Id- 672 Provider- CARING HOMES (SALISBURY) LTD 3277 COLCHESTER-LAVERSTOCK Subjective- 521611280</t>
  </si>
  <si>
    <t>QOX9076</t>
  </si>
  <si>
    <t>CEDAR CARE HOMES LIMITED</t>
  </si>
  <si>
    <t>1553804</t>
  </si>
  <si>
    <t>Schedule Id- 672 Provider- CEDAR CARE HOMES LTD 45518 BRISTOL-CO MORTIMER HOUSE Subjective- 521611280</t>
  </si>
  <si>
    <t>QOX9080</t>
  </si>
  <si>
    <t>FROXFIELD BRENDONCARE HOME</t>
  </si>
  <si>
    <t>1553816</t>
  </si>
  <si>
    <t>Schedule Id- 672 Provider- FROXFIELD BRENDONCARE HOME 17682 MARLBOROUGH-LITTLECOTE ROAD Subjective- 521611280</t>
  </si>
  <si>
    <t>QOX9092</t>
  </si>
  <si>
    <t>1553831</t>
  </si>
  <si>
    <t>QOX9107</t>
  </si>
  <si>
    <t>1555713</t>
  </si>
  <si>
    <t>PMS; DES Violent Patients</t>
  </si>
  <si>
    <t>SIP260127000016535</t>
  </si>
  <si>
    <t>ONE TIME PAYMENT SUPPLIER</t>
  </si>
  <si>
    <t>1556788</t>
  </si>
  <si>
    <t>Adhoc Payments-Adhoc Payments</t>
  </si>
  <si>
    <t>AHP260127000016498</t>
  </si>
  <si>
    <t>1566962</t>
  </si>
  <si>
    <t>IM 337730 – October 1st 2025 – January 25th 2026</t>
  </si>
  <si>
    <t>337730OCTNOVDECJAN</t>
  </si>
  <si>
    <t>1579267</t>
  </si>
  <si>
    <t>ICB INCOME</t>
  </si>
  <si>
    <t>76003371</t>
  </si>
  <si>
    <t>24117</t>
  </si>
  <si>
    <t>QOXN.955011.52161003.00000.0V0269.000000</t>
  </si>
  <si>
    <t>0000096420</t>
  </si>
  <si>
    <t>376159</t>
  </si>
  <si>
    <t>0000097035</t>
  </si>
  <si>
    <t>554667</t>
  </si>
  <si>
    <t>CLINICAL INCOME OTHER</t>
  </si>
  <si>
    <t>QOX - Diabetes; BSW</t>
  </si>
  <si>
    <t>76003195</t>
  </si>
  <si>
    <t>565705</t>
  </si>
  <si>
    <t>INVOCS005049</t>
  </si>
  <si>
    <t>593532</t>
  </si>
  <si>
    <t>7005071</t>
  </si>
  <si>
    <t>60918</t>
  </si>
  <si>
    <t>QOXN.955150.52161075.Q0003.0E3901.000000 HELD:JF S148618 SR 22 NOV 22 END DATE REQ D RECONCILE AGAINST JF INVS PAID</t>
  </si>
  <si>
    <t>QOX - Adult Joint Funded Care Packages With LAs excl LD And MH; Swindon</t>
  </si>
  <si>
    <t>280161670</t>
  </si>
  <si>
    <t>60921</t>
  </si>
  <si>
    <t>QOXN.955041.52131002.Q0003.0E3901.000000 HELD:602590 FJ 2024APRIL JUNE</t>
  </si>
  <si>
    <t>280182910</t>
  </si>
  <si>
    <t>60960</t>
  </si>
  <si>
    <t>QOXN.099999.52241013.00000.000000.000000 HELD:576063 TY CHC JF</t>
  </si>
  <si>
    <t>280230931</t>
  </si>
  <si>
    <t>63663</t>
  </si>
  <si>
    <t>QOXN.955005.52161003.Q0051.0V1565.000001 HELD:CDC Q1</t>
  </si>
  <si>
    <t>7004723</t>
  </si>
  <si>
    <t>69910</t>
  </si>
  <si>
    <t>QOXN.955150.52161075.Q0003.0E3901.000000 HELD:JF S480532 MP 02 09 11 12 2022 PART CR REQ D</t>
  </si>
  <si>
    <t>280114494</t>
  </si>
  <si>
    <t>69935</t>
  </si>
  <si>
    <t>QOXN.955041.52131002.Q0003.0E3901.000000 HELD:602590 FJ 01 06 24 31 03 25</t>
  </si>
  <si>
    <t>280213131</t>
  </si>
  <si>
    <t>69949</t>
  </si>
  <si>
    <t>QOXN.099999.52241013.00000.000000.000000 HELD:Rates Bill 2025 26</t>
  </si>
  <si>
    <t>Business Rates; Payable To Local Authorities</t>
  </si>
  <si>
    <t>QOX - Pierre Simonet; BSW</t>
  </si>
  <si>
    <t>3060073103032558275</t>
  </si>
  <si>
    <t>700345</t>
  </si>
  <si>
    <t>0000097354</t>
  </si>
  <si>
    <t>840834</t>
  </si>
  <si>
    <t>QOX - CHC Childrens; BaNES</t>
  </si>
  <si>
    <t>0000097413</t>
  </si>
  <si>
    <t>BATH MIND</t>
  </si>
  <si>
    <t>869442</t>
  </si>
  <si>
    <t>2874</t>
  </si>
  <si>
    <t>878029</t>
  </si>
  <si>
    <t>2875</t>
  </si>
  <si>
    <t>888000</t>
  </si>
  <si>
    <t>10389393</t>
  </si>
  <si>
    <t>888418</t>
  </si>
  <si>
    <t>1924140</t>
  </si>
  <si>
    <t>897790</t>
  </si>
  <si>
    <t>INV1107</t>
  </si>
  <si>
    <t>OM TRAINING HUB LTD</t>
  </si>
  <si>
    <t>898845</t>
  </si>
  <si>
    <t>Oliver McGowan Mandatory Training for Learning Disability and Autism Training Provision Service.</t>
  </si>
  <si>
    <t>Training Expenses</t>
  </si>
  <si>
    <t>0054</t>
  </si>
  <si>
    <t>936994</t>
  </si>
  <si>
    <t>00015693</t>
  </si>
  <si>
    <t>942106</t>
  </si>
  <si>
    <t>CN1107</t>
  </si>
  <si>
    <t>973424</t>
  </si>
  <si>
    <t>7005004</t>
  </si>
  <si>
    <t>973425</t>
  </si>
  <si>
    <t>7004605</t>
  </si>
  <si>
    <t>1011757 Total</t>
  </si>
  <si>
    <t>1029582 Total</t>
  </si>
  <si>
    <t>1032555 Total</t>
  </si>
  <si>
    <t>1093011 Total</t>
  </si>
  <si>
    <t>1111285 Total</t>
  </si>
  <si>
    <t>1169251 Total</t>
  </si>
  <si>
    <t>1170182 Total</t>
  </si>
  <si>
    <t>1170183 Total</t>
  </si>
  <si>
    <t>1170184 Total</t>
  </si>
  <si>
    <t>1171243 Total</t>
  </si>
  <si>
    <t>1187155 Total</t>
  </si>
  <si>
    <t>1187156 Total</t>
  </si>
  <si>
    <t>1187157 Total</t>
  </si>
  <si>
    <t>1187636 Total</t>
  </si>
  <si>
    <t>1193631 Total</t>
  </si>
  <si>
    <t>1201850 Total</t>
  </si>
  <si>
    <t>1202535 Total</t>
  </si>
  <si>
    <t>1205539 Total</t>
  </si>
  <si>
    <t>1213011 Total</t>
  </si>
  <si>
    <t>1217493 Total</t>
  </si>
  <si>
    <t>1224712 Total</t>
  </si>
  <si>
    <t>1229797 Total</t>
  </si>
  <si>
    <t>1229798 Total</t>
  </si>
  <si>
    <t>1229799 Total</t>
  </si>
  <si>
    <t>1233222 Total</t>
  </si>
  <si>
    <t>1233946 Total</t>
  </si>
  <si>
    <t>1234002 Total</t>
  </si>
  <si>
    <t>1234344 Total</t>
  </si>
  <si>
    <t>1235642 Total</t>
  </si>
  <si>
    <t>1235663 Total</t>
  </si>
  <si>
    <t>1236359 Total</t>
  </si>
  <si>
    <t>1236360 Total</t>
  </si>
  <si>
    <t>1238378 Total</t>
  </si>
  <si>
    <t>1238970 Total</t>
  </si>
  <si>
    <t>1239295 Total</t>
  </si>
  <si>
    <t>1239343 Total</t>
  </si>
  <si>
    <t>1239778 Total</t>
  </si>
  <si>
    <t>1239782 Total</t>
  </si>
  <si>
    <t>1249363 Total</t>
  </si>
  <si>
    <t>1249364 Total</t>
  </si>
  <si>
    <t>1249371 Total</t>
  </si>
  <si>
    <t>1251290 Total</t>
  </si>
  <si>
    <t>1253536 Total</t>
  </si>
  <si>
    <t>1253980 Total</t>
  </si>
  <si>
    <t>1254436 Total</t>
  </si>
  <si>
    <t>1254450 Total</t>
  </si>
  <si>
    <t>1254451 Total</t>
  </si>
  <si>
    <t>1254576 Total</t>
  </si>
  <si>
    <t>1254579 Total</t>
  </si>
  <si>
    <t>1254580 Total</t>
  </si>
  <si>
    <t>1254584 Total</t>
  </si>
  <si>
    <t>1254587 Total</t>
  </si>
  <si>
    <t>1254588 Total</t>
  </si>
  <si>
    <t>1254589 Total</t>
  </si>
  <si>
    <t>1254594 Total</t>
  </si>
  <si>
    <t>1254608 Total</t>
  </si>
  <si>
    <t>1254610 Total</t>
  </si>
  <si>
    <t>1254619 Total</t>
  </si>
  <si>
    <t>1254636 Total</t>
  </si>
  <si>
    <t>1254723 Total</t>
  </si>
  <si>
    <t>1254724 Total</t>
  </si>
  <si>
    <t>1254725 Total</t>
  </si>
  <si>
    <t>1254726 Total</t>
  </si>
  <si>
    <t>1260517 Total</t>
  </si>
  <si>
    <t>1261570 Total</t>
  </si>
  <si>
    <t>1261571 Total</t>
  </si>
  <si>
    <t>1261572 Total</t>
  </si>
  <si>
    <t>1263074 Total</t>
  </si>
  <si>
    <t>1263501 Total</t>
  </si>
  <si>
    <t>1264033 Total</t>
  </si>
  <si>
    <t>1264034 Total</t>
  </si>
  <si>
    <t>1265292 Total</t>
  </si>
  <si>
    <t>1266139 Total</t>
  </si>
  <si>
    <t>1267109 Total</t>
  </si>
  <si>
    <t>1267110 Total</t>
  </si>
  <si>
    <t>1267605 Total</t>
  </si>
  <si>
    <t>1270796 Total</t>
  </si>
  <si>
    <t>1270797 Total</t>
  </si>
  <si>
    <t>1270805 Total</t>
  </si>
  <si>
    <t>1273263 Total</t>
  </si>
  <si>
    <t>1273268 Total</t>
  </si>
  <si>
    <t>1275525 Total</t>
  </si>
  <si>
    <t>1275526 Total</t>
  </si>
  <si>
    <t>1275528 Total</t>
  </si>
  <si>
    <t>1275529 Total</t>
  </si>
  <si>
    <t>1275991 Total</t>
  </si>
  <si>
    <t>1275992 Total</t>
  </si>
  <si>
    <t>1275993 Total</t>
  </si>
  <si>
    <t>1275995 Total</t>
  </si>
  <si>
    <t>1275998 Total</t>
  </si>
  <si>
    <t>1275999 Total</t>
  </si>
  <si>
    <t>1276000 Total</t>
  </si>
  <si>
    <t>1276425 Total</t>
  </si>
  <si>
    <t>1276912 Total</t>
  </si>
  <si>
    <t>1277002 Total</t>
  </si>
  <si>
    <t>1279004 Total</t>
  </si>
  <si>
    <t>1280485 Total</t>
  </si>
  <si>
    <t>1280575 Total</t>
  </si>
  <si>
    <t>1281253 Total</t>
  </si>
  <si>
    <t>1281262 Total</t>
  </si>
  <si>
    <t>1281263 Total</t>
  </si>
  <si>
    <t>1281264 Total</t>
  </si>
  <si>
    <t>1281989 Total</t>
  </si>
  <si>
    <t>1281992 Total</t>
  </si>
  <si>
    <t>1286517 Total</t>
  </si>
  <si>
    <t>1287211 Total</t>
  </si>
  <si>
    <t>1287212 Total</t>
  </si>
  <si>
    <t>1287213 Total</t>
  </si>
  <si>
    <t>1287214 Total</t>
  </si>
  <si>
    <t>1287215 Total</t>
  </si>
  <si>
    <t>1287216 Total</t>
  </si>
  <si>
    <t>1287217 Total</t>
  </si>
  <si>
    <t>1287218 Total</t>
  </si>
  <si>
    <t>1287219 Total</t>
  </si>
  <si>
    <t>1287220 Total</t>
  </si>
  <si>
    <t>1287221 Total</t>
  </si>
  <si>
    <t>1287222 Total</t>
  </si>
  <si>
    <t>1287223 Total</t>
  </si>
  <si>
    <t>1287225 Total</t>
  </si>
  <si>
    <t>1287226 Total</t>
  </si>
  <si>
    <t>1287528 Total</t>
  </si>
  <si>
    <t>1287529 Total</t>
  </si>
  <si>
    <t>1287532 Total</t>
  </si>
  <si>
    <t>1287534 Total</t>
  </si>
  <si>
    <t>1287535 Total</t>
  </si>
  <si>
    <t>1287541 Total</t>
  </si>
  <si>
    <t>1287553 Total</t>
  </si>
  <si>
    <t>1287558 Total</t>
  </si>
  <si>
    <t>1287565 Total</t>
  </si>
  <si>
    <t>1287581 Total</t>
  </si>
  <si>
    <t>1287584 Total</t>
  </si>
  <si>
    <t>1287590 Total</t>
  </si>
  <si>
    <t>1287602 Total</t>
  </si>
  <si>
    <t>1287618 Total</t>
  </si>
  <si>
    <t>1287619 Total</t>
  </si>
  <si>
    <t>1287622 Total</t>
  </si>
  <si>
    <t>1287634 Total</t>
  </si>
  <si>
    <t>1287643 Total</t>
  </si>
  <si>
    <t>1287645 Total</t>
  </si>
  <si>
    <t>1287651 Total</t>
  </si>
  <si>
    <t>1287652 Total</t>
  </si>
  <si>
    <t>1287658 Total</t>
  </si>
  <si>
    <t>1287665 Total</t>
  </si>
  <si>
    <t>1287669 Total</t>
  </si>
  <si>
    <t>1287685 Total</t>
  </si>
  <si>
    <t>1287708 Total</t>
  </si>
  <si>
    <t>1287715 Total</t>
  </si>
  <si>
    <t>1287716 Total</t>
  </si>
  <si>
    <t>1287720 Total</t>
  </si>
  <si>
    <t>1288907 Total</t>
  </si>
  <si>
    <t>1305001 Total</t>
  </si>
  <si>
    <t>1305005 Total</t>
  </si>
  <si>
    <t>1305007 Total</t>
  </si>
  <si>
    <t>1305008 Total</t>
  </si>
  <si>
    <t>1306811 Total</t>
  </si>
  <si>
    <t>1312268 Total</t>
  </si>
  <si>
    <t>1312509 Total</t>
  </si>
  <si>
    <t>1312510 Total</t>
  </si>
  <si>
    <t>1313338 Total</t>
  </si>
  <si>
    <t>1313339 Total</t>
  </si>
  <si>
    <t>1313340 Total</t>
  </si>
  <si>
    <t>1313341 Total</t>
  </si>
  <si>
    <t>1313343 Total</t>
  </si>
  <si>
    <t>1313344 Total</t>
  </si>
  <si>
    <t>1313345 Total</t>
  </si>
  <si>
    <t>1319548 Total</t>
  </si>
  <si>
    <t>1332010 Total</t>
  </si>
  <si>
    <t>1332011 Total</t>
  </si>
  <si>
    <t>1332012 Total</t>
  </si>
  <si>
    <t>1332013 Total</t>
  </si>
  <si>
    <t>1332014 Total</t>
  </si>
  <si>
    <t>1332015 Total</t>
  </si>
  <si>
    <t>1332016 Total</t>
  </si>
  <si>
    <t>1332017 Total</t>
  </si>
  <si>
    <t>1332021 Total</t>
  </si>
  <si>
    <t>1332022 Total</t>
  </si>
  <si>
    <t>1332023 Total</t>
  </si>
  <si>
    <t>1332024 Total</t>
  </si>
  <si>
    <t>1332025 Total</t>
  </si>
  <si>
    <t>1332026 Total</t>
  </si>
  <si>
    <t>1332027 Total</t>
  </si>
  <si>
    <t>1332028 Total</t>
  </si>
  <si>
    <t>1332029 Total</t>
  </si>
  <si>
    <t>1332030 Total</t>
  </si>
  <si>
    <t>1332031 Total</t>
  </si>
  <si>
    <t>1332032 Total</t>
  </si>
  <si>
    <t>1332034 Total</t>
  </si>
  <si>
    <t>1332035 Total</t>
  </si>
  <si>
    <t>1332036 Total</t>
  </si>
  <si>
    <t>1332037 Total</t>
  </si>
  <si>
    <t>1332038 Total</t>
  </si>
  <si>
    <t>1332039 Total</t>
  </si>
  <si>
    <t>1332041 Total</t>
  </si>
  <si>
    <t>1332043 Total</t>
  </si>
  <si>
    <t>1337514 Total</t>
  </si>
  <si>
    <t>1338457 Total</t>
  </si>
  <si>
    <t>1338459 Total</t>
  </si>
  <si>
    <t>1338461 Total</t>
  </si>
  <si>
    <t>1338463 Total</t>
  </si>
  <si>
    <t>1338465 Total</t>
  </si>
  <si>
    <t>1338467 Total</t>
  </si>
  <si>
    <t>1338469 Total</t>
  </si>
  <si>
    <t>1338471 Total</t>
  </si>
  <si>
    <t>1338472 Total</t>
  </si>
  <si>
    <t>1338473 Total</t>
  </si>
  <si>
    <t>1338475 Total</t>
  </si>
  <si>
    <t>1338476 Total</t>
  </si>
  <si>
    <t>1338477 Total</t>
  </si>
  <si>
    <t>1338479 Total</t>
  </si>
  <si>
    <t>1338480 Total</t>
  </si>
  <si>
    <t>1338481 Total</t>
  </si>
  <si>
    <t>1338482 Total</t>
  </si>
  <si>
    <t>1338483 Total</t>
  </si>
  <si>
    <t>1338484 Total</t>
  </si>
  <si>
    <t>1338485 Total</t>
  </si>
  <si>
    <t>1338487 Total</t>
  </si>
  <si>
    <t>1338489 Total</t>
  </si>
  <si>
    <t>1338491 Total</t>
  </si>
  <si>
    <t>1338492 Total</t>
  </si>
  <si>
    <t>1338493 Total</t>
  </si>
  <si>
    <t>1338495 Total</t>
  </si>
  <si>
    <t>1338497 Total</t>
  </si>
  <si>
    <t>1338499 Total</t>
  </si>
  <si>
    <t>1338501 Total</t>
  </si>
  <si>
    <t>1338502 Total</t>
  </si>
  <si>
    <t>1338503 Total</t>
  </si>
  <si>
    <t>1338505 Total</t>
  </si>
  <si>
    <t>1338506 Total</t>
  </si>
  <si>
    <t>1338507 Total</t>
  </si>
  <si>
    <t>1338508 Total</t>
  </si>
  <si>
    <t>1338509 Total</t>
  </si>
  <si>
    <t>1338511 Total</t>
  </si>
  <si>
    <t>1338513 Total</t>
  </si>
  <si>
    <t>1338515 Total</t>
  </si>
  <si>
    <t>1338517 Total</t>
  </si>
  <si>
    <t>1338519 Total</t>
  </si>
  <si>
    <t>1338521 Total</t>
  </si>
  <si>
    <t>1338523 Total</t>
  </si>
  <si>
    <t>1338525 Total</t>
  </si>
  <si>
    <t>1338527 Total</t>
  </si>
  <si>
    <t>134392 Total</t>
  </si>
  <si>
    <t>134393 Total</t>
  </si>
  <si>
    <t>1358173 Total</t>
  </si>
  <si>
    <t>1370685 Total</t>
  </si>
  <si>
    <t>1370686 Total</t>
  </si>
  <si>
    <t>1370687 Total</t>
  </si>
  <si>
    <t>1370688 Total</t>
  </si>
  <si>
    <t>1370689 Total</t>
  </si>
  <si>
    <t>1370690 Total</t>
  </si>
  <si>
    <t>1370691 Total</t>
  </si>
  <si>
    <t>1370692 Total</t>
  </si>
  <si>
    <t>1370693 Total</t>
  </si>
  <si>
    <t>1370694 Total</t>
  </si>
  <si>
    <t>1370695 Total</t>
  </si>
  <si>
    <t>1370696 Total</t>
  </si>
  <si>
    <t>1370697 Total</t>
  </si>
  <si>
    <t>1370698 Total</t>
  </si>
  <si>
    <t>1371487 Total</t>
  </si>
  <si>
    <t>1371859 Total</t>
  </si>
  <si>
    <t>1371860 Total</t>
  </si>
  <si>
    <t>1371861 Total</t>
  </si>
  <si>
    <t>1371862 Total</t>
  </si>
  <si>
    <t>1371863 Total</t>
  </si>
  <si>
    <t>1371864 Total</t>
  </si>
  <si>
    <t>1371865 Total</t>
  </si>
  <si>
    <t>1371866 Total</t>
  </si>
  <si>
    <t>1371867 Total</t>
  </si>
  <si>
    <t>1371868 Total</t>
  </si>
  <si>
    <t>1371869 Total</t>
  </si>
  <si>
    <t>1371870 Total</t>
  </si>
  <si>
    <t>1371871 Total</t>
  </si>
  <si>
    <t>1371872 Total</t>
  </si>
  <si>
    <t>1371873 Total</t>
  </si>
  <si>
    <t>1371875 Total</t>
  </si>
  <si>
    <t>1372324 Total</t>
  </si>
  <si>
    <t>1373552 Total</t>
  </si>
  <si>
    <t>1374473 Total</t>
  </si>
  <si>
    <t>1374500 Total</t>
  </si>
  <si>
    <t>1374505 Total</t>
  </si>
  <si>
    <t>1374513 Total</t>
  </si>
  <si>
    <t>1374514 Total</t>
  </si>
  <si>
    <t>1374526 Total</t>
  </si>
  <si>
    <t>1387449 Total</t>
  </si>
  <si>
    <t>1387471 Total</t>
  </si>
  <si>
    <t>1387495 Total</t>
  </si>
  <si>
    <t>1387497 Total</t>
  </si>
  <si>
    <t>1387513 Total</t>
  </si>
  <si>
    <t>1387517 Total</t>
  </si>
  <si>
    <t>1387529 Total</t>
  </si>
  <si>
    <t>1387536 Total</t>
  </si>
  <si>
    <t>1387546 Total</t>
  </si>
  <si>
    <t>1387578 Total</t>
  </si>
  <si>
    <t>1397414 Total</t>
  </si>
  <si>
    <t>1401029 Total</t>
  </si>
  <si>
    <t>1407078 Total</t>
  </si>
  <si>
    <t>1407079 Total</t>
  </si>
  <si>
    <t>1407080 Total</t>
  </si>
  <si>
    <t>1407081 Total</t>
  </si>
  <si>
    <t>1407083 Total</t>
  </si>
  <si>
    <t>1407084 Total</t>
  </si>
  <si>
    <t>1407085 Total</t>
  </si>
  <si>
    <t>1407086 Total</t>
  </si>
  <si>
    <t>1407087 Total</t>
  </si>
  <si>
    <t>1407088 Total</t>
  </si>
  <si>
    <t>1407089 Total</t>
  </si>
  <si>
    <t>1407090 Total</t>
  </si>
  <si>
    <t>1407091 Total</t>
  </si>
  <si>
    <t>1407092 Total</t>
  </si>
  <si>
    <t>1407093 Total</t>
  </si>
  <si>
    <t>1407094 Total</t>
  </si>
  <si>
    <t>1407095 Total</t>
  </si>
  <si>
    <t>1407096 Total</t>
  </si>
  <si>
    <t>1407097 Total</t>
  </si>
  <si>
    <t>1407098 Total</t>
  </si>
  <si>
    <t>1407099 Total</t>
  </si>
  <si>
    <t>1407100 Total</t>
  </si>
  <si>
    <t>1407101 Total</t>
  </si>
  <si>
    <t>1407102 Total</t>
  </si>
  <si>
    <t>1407103 Total</t>
  </si>
  <si>
    <t>1407104 Total</t>
  </si>
  <si>
    <t>1407105 Total</t>
  </si>
  <si>
    <t>1408597 Total</t>
  </si>
  <si>
    <t>1408600 Total</t>
  </si>
  <si>
    <t>1416190 Total</t>
  </si>
  <si>
    <t>1420019 Total</t>
  </si>
  <si>
    <t>1420020 Total</t>
  </si>
  <si>
    <t>1421169 Total</t>
  </si>
  <si>
    <t>1422368 Total</t>
  </si>
  <si>
    <t>1432897 Total</t>
  </si>
  <si>
    <t>1438381 Total</t>
  </si>
  <si>
    <t>1439443 Total</t>
  </si>
  <si>
    <t>1450837 Total</t>
  </si>
  <si>
    <t>1451394 Total</t>
  </si>
  <si>
    <t>1451824 Total</t>
  </si>
  <si>
    <t>1451841 Total</t>
  </si>
  <si>
    <t>1452640 Total</t>
  </si>
  <si>
    <t>1452658 Total</t>
  </si>
  <si>
    <t>1452674 Total</t>
  </si>
  <si>
    <t>1452691 Total</t>
  </si>
  <si>
    <t>1458312 Total</t>
  </si>
  <si>
    <t>1458313 Total</t>
  </si>
  <si>
    <t>1458326 Total</t>
  </si>
  <si>
    <t>1458330 Total</t>
  </si>
  <si>
    <t>1458346 Total</t>
  </si>
  <si>
    <t>1474804 Total</t>
  </si>
  <si>
    <t>1479822 Total</t>
  </si>
  <si>
    <t>1485541 Total</t>
  </si>
  <si>
    <t>1485779 Total</t>
  </si>
  <si>
    <t>1486293 Total</t>
  </si>
  <si>
    <t>1506322 Total</t>
  </si>
  <si>
    <t>1534938 Total</t>
  </si>
  <si>
    <t>1534939 Total</t>
  </si>
  <si>
    <t>1534940 Total</t>
  </si>
  <si>
    <t>1534959 Total</t>
  </si>
  <si>
    <t>1534981 Total</t>
  </si>
  <si>
    <t>1536006 Total</t>
  </si>
  <si>
    <t>1536008 Total</t>
  </si>
  <si>
    <t>1536009 Total</t>
  </si>
  <si>
    <t>1536013 Total</t>
  </si>
  <si>
    <t>1536014 Total</t>
  </si>
  <si>
    <t>1536015 Total</t>
  </si>
  <si>
    <t>1536016 Total</t>
  </si>
  <si>
    <t>1536018 Total</t>
  </si>
  <si>
    <t>1536020 Total</t>
  </si>
  <si>
    <t>1536021 Total</t>
  </si>
  <si>
    <t>1536025 Total</t>
  </si>
  <si>
    <t>1542008 Total</t>
  </si>
  <si>
    <t>1542009 Total</t>
  </si>
  <si>
    <t>1542011 Total</t>
  </si>
  <si>
    <t>1542013 Total</t>
  </si>
  <si>
    <t>1542015 Total</t>
  </si>
  <si>
    <t>1542017 Total</t>
  </si>
  <si>
    <t>1542019 Total</t>
  </si>
  <si>
    <t>1542020 Total</t>
  </si>
  <si>
    <t>1542023 Total</t>
  </si>
  <si>
    <t>1542025 Total</t>
  </si>
  <si>
    <t>1542027 Total</t>
  </si>
  <si>
    <t>1542029 Total</t>
  </si>
  <si>
    <t>1542032 Total</t>
  </si>
  <si>
    <t>1542034 Total</t>
  </si>
  <si>
    <t>1542037 Total</t>
  </si>
  <si>
    <t>1542041 Total</t>
  </si>
  <si>
    <t>1542042 Total</t>
  </si>
  <si>
    <t>1542044 Total</t>
  </si>
  <si>
    <t>1542046 Total</t>
  </si>
  <si>
    <t>1542048 Total</t>
  </si>
  <si>
    <t>1542051 Total</t>
  </si>
  <si>
    <t>1542053 Total</t>
  </si>
  <si>
    <t>1542055 Total</t>
  </si>
  <si>
    <t>1542058 Total</t>
  </si>
  <si>
    <t>1542061 Total</t>
  </si>
  <si>
    <t>1542062 Total</t>
  </si>
  <si>
    <t>1542065 Total</t>
  </si>
  <si>
    <t>1542066 Total</t>
  </si>
  <si>
    <t>1542067 Total</t>
  </si>
  <si>
    <t>1542071 Total</t>
  </si>
  <si>
    <t>1542072 Total</t>
  </si>
  <si>
    <t>1542074 Total</t>
  </si>
  <si>
    <t>1542079 Total</t>
  </si>
  <si>
    <t>1542080 Total</t>
  </si>
  <si>
    <t>1542082 Total</t>
  </si>
  <si>
    <t>1542084 Total</t>
  </si>
  <si>
    <t>1542086 Total</t>
  </si>
  <si>
    <t>1542089 Total</t>
  </si>
  <si>
    <t>1542092 Total</t>
  </si>
  <si>
    <t>1542095 Total</t>
  </si>
  <si>
    <t>1542097 Total</t>
  </si>
  <si>
    <t>1542101 Total</t>
  </si>
  <si>
    <t>1542106 Total</t>
  </si>
  <si>
    <t>1542108 Total</t>
  </si>
  <si>
    <t>1542110 Total</t>
  </si>
  <si>
    <t>1542113 Total</t>
  </si>
  <si>
    <t>1542115 Total</t>
  </si>
  <si>
    <t>1542117 Total</t>
  </si>
  <si>
    <t>1542122 Total</t>
  </si>
  <si>
    <t>1542123 Total</t>
  </si>
  <si>
    <t>1542124 Total</t>
  </si>
  <si>
    <t>1542125 Total</t>
  </si>
  <si>
    <t>1542126 Total</t>
  </si>
  <si>
    <t>1542129 Total</t>
  </si>
  <si>
    <t>1542131 Total</t>
  </si>
  <si>
    <t>1542133 Total</t>
  </si>
  <si>
    <t>1542136 Total</t>
  </si>
  <si>
    <t>1542140 Total</t>
  </si>
  <si>
    <t>1542142 Total</t>
  </si>
  <si>
    <t>1542144 Total</t>
  </si>
  <si>
    <t>1542148 Total</t>
  </si>
  <si>
    <t>1542149 Total</t>
  </si>
  <si>
    <t>1542150 Total</t>
  </si>
  <si>
    <t>1542154 Total</t>
  </si>
  <si>
    <t>1542156 Total</t>
  </si>
  <si>
    <t>1542161 Total</t>
  </si>
  <si>
    <t>1542163 Total</t>
  </si>
  <si>
    <t>1542165 Total</t>
  </si>
  <si>
    <t>1542168 Total</t>
  </si>
  <si>
    <t>1542175 Total</t>
  </si>
  <si>
    <t>1542178 Total</t>
  </si>
  <si>
    <t>1542181 Total</t>
  </si>
  <si>
    <t>1542186 Total</t>
  </si>
  <si>
    <t>1542188 Total</t>
  </si>
  <si>
    <t>1542190 Total</t>
  </si>
  <si>
    <t>1542192 Total</t>
  </si>
  <si>
    <t>1542194 Total</t>
  </si>
  <si>
    <t>1542195 Total</t>
  </si>
  <si>
    <t>1542196 Total</t>
  </si>
  <si>
    <t>1542201 Total</t>
  </si>
  <si>
    <t>1542204 Total</t>
  </si>
  <si>
    <t>1542206 Total</t>
  </si>
  <si>
    <t>1542209 Total</t>
  </si>
  <si>
    <t>1542211 Total</t>
  </si>
  <si>
    <t>1542213 Total</t>
  </si>
  <si>
    <t>1542222 Total</t>
  </si>
  <si>
    <t>1542224 Total</t>
  </si>
  <si>
    <t>1542228 Total</t>
  </si>
  <si>
    <t>1542229 Total</t>
  </si>
  <si>
    <t>1542230 Total</t>
  </si>
  <si>
    <t>1543684 Total</t>
  </si>
  <si>
    <t>1544973 Total</t>
  </si>
  <si>
    <t>1544974 Total</t>
  </si>
  <si>
    <t>1544975 Total</t>
  </si>
  <si>
    <t>1546514 Total</t>
  </si>
  <si>
    <t>1546517 Total</t>
  </si>
  <si>
    <t>1546667 Total</t>
  </si>
  <si>
    <t>1546729 Total</t>
  </si>
  <si>
    <t>1546731 Total</t>
  </si>
  <si>
    <t>1546733 Total</t>
  </si>
  <si>
    <t>1546735 Total</t>
  </si>
  <si>
    <t>1551389 Total</t>
  </si>
  <si>
    <t>1553733 Total</t>
  </si>
  <si>
    <t>1553773 Total</t>
  </si>
  <si>
    <t>1553775 Total</t>
  </si>
  <si>
    <t>1553781 Total</t>
  </si>
  <si>
    <t>1553782 Total</t>
  </si>
  <si>
    <t>1553794 Total</t>
  </si>
  <si>
    <t>1553796 Total</t>
  </si>
  <si>
    <t>1553800 Total</t>
  </si>
  <si>
    <t>1553804 Total</t>
  </si>
  <si>
    <t>1553816 Total</t>
  </si>
  <si>
    <t>1553831 Total</t>
  </si>
  <si>
    <t>1555713 Total</t>
  </si>
  <si>
    <t>1556788 Total</t>
  </si>
  <si>
    <t>1566962 Total</t>
  </si>
  <si>
    <t>1579267 Total</t>
  </si>
  <si>
    <t>24117 Total</t>
  </si>
  <si>
    <t>376159 Total</t>
  </si>
  <si>
    <t>554667 Total</t>
  </si>
  <si>
    <t>565705 Total</t>
  </si>
  <si>
    <t>593532 Total</t>
  </si>
  <si>
    <t>60918 Total</t>
  </si>
  <si>
    <t>60921 Total</t>
  </si>
  <si>
    <t>60960 Total</t>
  </si>
  <si>
    <t>63663 Total</t>
  </si>
  <si>
    <t>69910 Total</t>
  </si>
  <si>
    <t>69935 Total</t>
  </si>
  <si>
    <t>69949 Total</t>
  </si>
  <si>
    <t>700345 Total</t>
  </si>
  <si>
    <t>840834 Total</t>
  </si>
  <si>
    <t>869442 Total</t>
  </si>
  <si>
    <t>878029 Total</t>
  </si>
  <si>
    <t>888000 Total</t>
  </si>
  <si>
    <t>888418 Total</t>
  </si>
  <si>
    <t>897790 Total</t>
  </si>
  <si>
    <t>898845 Total</t>
  </si>
  <si>
    <t>936994 Total</t>
  </si>
  <si>
    <t>942106 Total</t>
  </si>
  <si>
    <t>973424 Total</t>
  </si>
  <si>
    <t>973425 Total</t>
  </si>
  <si>
    <t>Grand Total</t>
  </si>
  <si>
    <t>REDACTED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</si>
</sst>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color theme="1"/>
      <name val="Calibri"/>
      <family val="2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4" fontId="0" fillId="0" borderId="0" xfId="0" applyNumberFormat="1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86"/>
  <sheetViews>
    <sheetView tabSelected="1" topLeftCell="A1756" workbookViewId="0">
      <selection activeCell="D1112" sqref="D1112"/>
    </sheetView>
  </sheetViews>
  <sheetFormatPr defaultRowHeight="15" outlineLevelRow="2" x14ac:dyDescent="0.25"/>
  <cols>
    <col min="1" max="1" width="20.5703125" bestFit="1" customWidth="1"/>
    <col min="2" max="2" width="65.85546875" bestFit="1" customWidth="1"/>
    <col min="3" max="3" width="33.5703125" bestFit="1" customWidth="1"/>
    <col min="4" max="4" width="19.140625" bestFit="1" customWidth="1"/>
    <col min="5" max="5" width="17.85546875" bestFit="1" customWidth="1"/>
    <col min="6" max="6" width="12.7109375" bestFit="1" customWidth="1"/>
    <col min="7" max="7" width="128.5703125" bestFit="1" customWidth="1"/>
    <col min="8" max="8" width="26.5703125" style="2" bestFit="1" customWidth="1"/>
    <col min="9" max="9" width="53.28515625" bestFit="1" customWidth="1"/>
    <col min="10" max="10" width="69" bestFit="1" customWidth="1"/>
    <col min="11" max="11" width="64.28515625" bestFit="1" customWidth="1"/>
    <col min="12" max="12" width="12" bestFit="1" customWidth="1"/>
    <col min="13" max="13" width="24" bestFit="1" customWidth="1"/>
    <col min="14" max="14" width="20.42578125" bestFit="1" customWidth="1"/>
    <col min="15" max="15" width="15.5703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2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outlineLevel="2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19</v>
      </c>
      <c r="G2" t="s">
        <v>20</v>
      </c>
      <c r="H2" s="2">
        <v>6101.16</v>
      </c>
      <c r="I2" t="s">
        <v>21</v>
      </c>
      <c r="J2" t="s">
        <v>22</v>
      </c>
      <c r="K2" t="s">
        <v>23</v>
      </c>
      <c r="L2" s="1">
        <v>45999</v>
      </c>
      <c r="M2" t="s">
        <v>24</v>
      </c>
      <c r="N2" t="s">
        <v>25</v>
      </c>
      <c r="O2" s="1">
        <v>46023</v>
      </c>
    </row>
    <row r="3" spans="1:15" outlineLevel="2" x14ac:dyDescent="0.25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19</v>
      </c>
      <c r="G3" t="s">
        <v>20</v>
      </c>
      <c r="H3" s="2">
        <v>-0.01</v>
      </c>
      <c r="I3" t="s">
        <v>21</v>
      </c>
      <c r="J3" t="s">
        <v>22</v>
      </c>
      <c r="K3" t="s">
        <v>23</v>
      </c>
      <c r="L3" s="1">
        <v>45999</v>
      </c>
      <c r="M3" t="s">
        <v>24</v>
      </c>
      <c r="N3" t="s">
        <v>26</v>
      </c>
      <c r="O3" s="1">
        <v>46023</v>
      </c>
    </row>
    <row r="4" spans="1:15" outlineLevel="2" x14ac:dyDescent="0.25">
      <c r="A4" t="s">
        <v>15</v>
      </c>
      <c r="B4" t="s">
        <v>16</v>
      </c>
      <c r="C4" t="s">
        <v>17</v>
      </c>
      <c r="D4" t="s">
        <v>18</v>
      </c>
      <c r="E4" t="s">
        <v>19</v>
      </c>
      <c r="F4" t="s">
        <v>19</v>
      </c>
      <c r="G4" t="s">
        <v>27</v>
      </c>
      <c r="H4" s="2">
        <v>105.78</v>
      </c>
      <c r="I4" t="s">
        <v>21</v>
      </c>
      <c r="J4" t="s">
        <v>22</v>
      </c>
      <c r="K4" t="s">
        <v>23</v>
      </c>
      <c r="L4" s="1">
        <v>45999</v>
      </c>
      <c r="M4" t="s">
        <v>24</v>
      </c>
      <c r="N4" t="s">
        <v>28</v>
      </c>
      <c r="O4" s="1">
        <v>46023</v>
      </c>
    </row>
    <row r="5" spans="1:15" outlineLevel="2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19</v>
      </c>
      <c r="G5" t="s">
        <v>29</v>
      </c>
      <c r="H5" s="2">
        <v>30400</v>
      </c>
      <c r="I5" t="s">
        <v>21</v>
      </c>
      <c r="J5" t="s">
        <v>22</v>
      </c>
      <c r="K5" t="s">
        <v>23</v>
      </c>
      <c r="L5" s="1">
        <v>45999</v>
      </c>
      <c r="M5" t="s">
        <v>24</v>
      </c>
      <c r="N5" t="s">
        <v>28</v>
      </c>
      <c r="O5" s="1">
        <v>46023</v>
      </c>
    </row>
    <row r="6" spans="1:15" outlineLevel="1" x14ac:dyDescent="0.25">
      <c r="D6" s="3" t="s">
        <v>1718</v>
      </c>
      <c r="H6" s="2">
        <f>SUBTOTAL(9,H2:H5)</f>
        <v>36606.93</v>
      </c>
      <c r="L6" s="1"/>
      <c r="O6" s="1"/>
    </row>
    <row r="7" spans="1:15" outlineLevel="2" x14ac:dyDescent="0.25">
      <c r="A7" t="s">
        <v>15</v>
      </c>
      <c r="B7" t="s">
        <v>30</v>
      </c>
      <c r="C7" t="s">
        <v>17</v>
      </c>
      <c r="D7" t="s">
        <v>31</v>
      </c>
      <c r="E7" t="s">
        <v>19</v>
      </c>
      <c r="F7" t="s">
        <v>19</v>
      </c>
      <c r="H7" s="2">
        <v>31636.560000000001</v>
      </c>
      <c r="I7" t="s">
        <v>32</v>
      </c>
      <c r="J7" t="s">
        <v>33</v>
      </c>
      <c r="K7" t="s">
        <v>23</v>
      </c>
      <c r="L7" s="1">
        <v>46003</v>
      </c>
      <c r="M7" t="s">
        <v>34</v>
      </c>
      <c r="N7" t="s">
        <v>28</v>
      </c>
      <c r="O7" s="1">
        <v>46023</v>
      </c>
    </row>
    <row r="8" spans="1:15" outlineLevel="1" x14ac:dyDescent="0.25">
      <c r="D8" s="3" t="s">
        <v>1719</v>
      </c>
      <c r="H8" s="2">
        <f>SUBTOTAL(9,H7:H7)</f>
        <v>31636.560000000001</v>
      </c>
      <c r="L8" s="1"/>
      <c r="O8" s="1"/>
    </row>
    <row r="9" spans="1:15" outlineLevel="2" x14ac:dyDescent="0.25">
      <c r="A9" t="s">
        <v>15</v>
      </c>
      <c r="B9" t="s">
        <v>35</v>
      </c>
      <c r="C9" t="s">
        <v>17</v>
      </c>
      <c r="D9" t="s">
        <v>36</v>
      </c>
      <c r="E9" t="s">
        <v>19</v>
      </c>
      <c r="F9" t="s">
        <v>19</v>
      </c>
      <c r="G9" t="s">
        <v>37</v>
      </c>
      <c r="H9" s="2">
        <v>8531.43</v>
      </c>
      <c r="I9" t="s">
        <v>38</v>
      </c>
      <c r="J9" t="s">
        <v>39</v>
      </c>
      <c r="K9" t="s">
        <v>23</v>
      </c>
      <c r="L9" s="1">
        <v>46005</v>
      </c>
      <c r="M9" t="s">
        <v>40</v>
      </c>
      <c r="N9" t="s">
        <v>25</v>
      </c>
      <c r="O9" s="1">
        <v>46023</v>
      </c>
    </row>
    <row r="10" spans="1:15" outlineLevel="2" x14ac:dyDescent="0.25">
      <c r="A10" t="s">
        <v>15</v>
      </c>
      <c r="B10" t="s">
        <v>35</v>
      </c>
      <c r="C10" t="s">
        <v>17</v>
      </c>
      <c r="D10" t="s">
        <v>36</v>
      </c>
      <c r="E10" t="s">
        <v>19</v>
      </c>
      <c r="F10" t="s">
        <v>19</v>
      </c>
      <c r="H10" s="2">
        <v>42661.33</v>
      </c>
      <c r="I10" t="s">
        <v>38</v>
      </c>
      <c r="J10" t="s">
        <v>39</v>
      </c>
      <c r="K10" t="s">
        <v>23</v>
      </c>
      <c r="L10" s="1">
        <v>46005</v>
      </c>
      <c r="M10" t="s">
        <v>40</v>
      </c>
      <c r="N10" t="s">
        <v>28</v>
      </c>
      <c r="O10" s="1">
        <v>46023</v>
      </c>
    </row>
    <row r="11" spans="1:15" outlineLevel="1" x14ac:dyDescent="0.25">
      <c r="D11" s="3" t="s">
        <v>1720</v>
      </c>
      <c r="H11" s="2">
        <f>SUBTOTAL(9,H9:H10)</f>
        <v>51192.76</v>
      </c>
      <c r="L11" s="1"/>
      <c r="O11" s="1"/>
    </row>
    <row r="12" spans="1:15" outlineLevel="2" x14ac:dyDescent="0.25">
      <c r="A12" t="s">
        <v>15</v>
      </c>
      <c r="B12" t="s">
        <v>41</v>
      </c>
      <c r="C12" t="s">
        <v>17</v>
      </c>
      <c r="D12" t="s">
        <v>42</v>
      </c>
      <c r="E12" t="s">
        <v>19</v>
      </c>
      <c r="F12" t="s">
        <v>19</v>
      </c>
      <c r="H12" s="2">
        <v>36748.589999999997</v>
      </c>
      <c r="I12" t="s">
        <v>43</v>
      </c>
      <c r="J12" t="s">
        <v>33</v>
      </c>
      <c r="K12" t="s">
        <v>23</v>
      </c>
      <c r="L12" s="1">
        <v>46007</v>
      </c>
      <c r="M12" t="s">
        <v>44</v>
      </c>
      <c r="N12" t="s">
        <v>28</v>
      </c>
      <c r="O12" s="1">
        <v>46023</v>
      </c>
    </row>
    <row r="13" spans="1:15" outlineLevel="1" x14ac:dyDescent="0.25">
      <c r="D13" s="3" t="s">
        <v>1721</v>
      </c>
      <c r="H13" s="2">
        <f>SUBTOTAL(9,H12:H12)</f>
        <v>36748.589999999997</v>
      </c>
      <c r="L13" s="1"/>
      <c r="O13" s="1"/>
    </row>
    <row r="14" spans="1:15" outlineLevel="2" x14ac:dyDescent="0.25">
      <c r="A14" t="s">
        <v>15</v>
      </c>
      <c r="B14" t="s">
        <v>45</v>
      </c>
      <c r="C14" t="s">
        <v>17</v>
      </c>
      <c r="D14" t="s">
        <v>46</v>
      </c>
      <c r="E14" t="s">
        <v>19</v>
      </c>
      <c r="F14" t="s">
        <v>19</v>
      </c>
      <c r="G14" t="s">
        <v>47</v>
      </c>
      <c r="H14" s="2">
        <v>39600</v>
      </c>
      <c r="I14" t="s">
        <v>48</v>
      </c>
      <c r="J14" t="s">
        <v>49</v>
      </c>
      <c r="K14" t="s">
        <v>23</v>
      </c>
      <c r="L14" s="1">
        <v>46009</v>
      </c>
      <c r="M14" t="s">
        <v>50</v>
      </c>
      <c r="N14" t="s">
        <v>28</v>
      </c>
      <c r="O14" s="1">
        <v>46023</v>
      </c>
    </row>
    <row r="15" spans="1:15" outlineLevel="2" x14ac:dyDescent="0.25">
      <c r="A15" t="s">
        <v>15</v>
      </c>
      <c r="B15" t="s">
        <v>45</v>
      </c>
      <c r="C15" t="s">
        <v>17</v>
      </c>
      <c r="D15" t="s">
        <v>46</v>
      </c>
      <c r="E15" t="s">
        <v>19</v>
      </c>
      <c r="F15" t="s">
        <v>19</v>
      </c>
      <c r="G15" t="s">
        <v>51</v>
      </c>
      <c r="H15" s="2">
        <v>5.66</v>
      </c>
      <c r="I15" t="s">
        <v>48</v>
      </c>
      <c r="J15" t="s">
        <v>49</v>
      </c>
      <c r="K15" t="s">
        <v>23</v>
      </c>
      <c r="L15" s="1">
        <v>46009</v>
      </c>
      <c r="M15" t="s">
        <v>50</v>
      </c>
      <c r="N15" t="s">
        <v>52</v>
      </c>
      <c r="O15" s="1">
        <v>46023</v>
      </c>
    </row>
    <row r="16" spans="1:15" outlineLevel="2" x14ac:dyDescent="0.25">
      <c r="A16" t="s">
        <v>15</v>
      </c>
      <c r="B16" t="s">
        <v>45</v>
      </c>
      <c r="C16" t="s">
        <v>17</v>
      </c>
      <c r="D16" t="s">
        <v>46</v>
      </c>
      <c r="E16" t="s">
        <v>19</v>
      </c>
      <c r="F16" t="s">
        <v>19</v>
      </c>
      <c r="G16" t="s">
        <v>51</v>
      </c>
      <c r="H16" s="2">
        <v>11327.67</v>
      </c>
      <c r="I16" t="s">
        <v>48</v>
      </c>
      <c r="J16" t="s">
        <v>49</v>
      </c>
      <c r="K16" t="s">
        <v>23</v>
      </c>
      <c r="L16" s="1">
        <v>46009</v>
      </c>
      <c r="M16" t="s">
        <v>50</v>
      </c>
      <c r="N16" t="s">
        <v>28</v>
      </c>
      <c r="O16" s="1">
        <v>46023</v>
      </c>
    </row>
    <row r="17" spans="1:15" outlineLevel="2" x14ac:dyDescent="0.25">
      <c r="A17" t="s">
        <v>15</v>
      </c>
      <c r="B17" t="s">
        <v>45</v>
      </c>
      <c r="C17" t="s">
        <v>17</v>
      </c>
      <c r="D17" t="s">
        <v>46</v>
      </c>
      <c r="E17" t="s">
        <v>19</v>
      </c>
      <c r="F17" t="s">
        <v>19</v>
      </c>
      <c r="G17" t="s">
        <v>53</v>
      </c>
      <c r="H17" s="2">
        <v>10400</v>
      </c>
      <c r="I17" t="s">
        <v>48</v>
      </c>
      <c r="J17" t="s">
        <v>49</v>
      </c>
      <c r="K17" t="s">
        <v>23</v>
      </c>
      <c r="L17" s="1">
        <v>46009</v>
      </c>
      <c r="M17" t="s">
        <v>50</v>
      </c>
      <c r="N17" t="s">
        <v>28</v>
      </c>
      <c r="O17" s="1">
        <v>46023</v>
      </c>
    </row>
    <row r="18" spans="1:15" outlineLevel="1" x14ac:dyDescent="0.25">
      <c r="D18" s="3" t="s">
        <v>1722</v>
      </c>
      <c r="H18" s="2">
        <f>SUBTOTAL(9,H14:H17)</f>
        <v>61333.33</v>
      </c>
      <c r="L18" s="1"/>
      <c r="O18" s="1"/>
    </row>
    <row r="19" spans="1:15" outlineLevel="2" x14ac:dyDescent="0.25">
      <c r="A19" t="s">
        <v>15</v>
      </c>
      <c r="B19" t="s">
        <v>35</v>
      </c>
      <c r="C19" t="s">
        <v>17</v>
      </c>
      <c r="D19" t="s">
        <v>54</v>
      </c>
      <c r="E19" t="s">
        <v>19</v>
      </c>
      <c r="F19" t="s">
        <v>19</v>
      </c>
      <c r="G19" t="s">
        <v>37</v>
      </c>
      <c r="H19" s="2">
        <v>9069.16</v>
      </c>
      <c r="I19" t="s">
        <v>38</v>
      </c>
      <c r="J19" t="s">
        <v>39</v>
      </c>
      <c r="K19" t="s">
        <v>23</v>
      </c>
      <c r="L19" s="1">
        <v>46012</v>
      </c>
      <c r="M19" t="s">
        <v>55</v>
      </c>
      <c r="N19" t="s">
        <v>25</v>
      </c>
      <c r="O19" s="1">
        <v>46023</v>
      </c>
    </row>
    <row r="20" spans="1:15" outlineLevel="2" x14ac:dyDescent="0.25">
      <c r="A20" t="s">
        <v>15</v>
      </c>
      <c r="B20" t="s">
        <v>35</v>
      </c>
      <c r="C20" t="s">
        <v>17</v>
      </c>
      <c r="D20" t="s">
        <v>54</v>
      </c>
      <c r="E20" t="s">
        <v>19</v>
      </c>
      <c r="F20" t="s">
        <v>19</v>
      </c>
      <c r="H20" s="2">
        <v>45349.57</v>
      </c>
      <c r="I20" t="s">
        <v>38</v>
      </c>
      <c r="J20" t="s">
        <v>39</v>
      </c>
      <c r="K20" t="s">
        <v>23</v>
      </c>
      <c r="L20" s="1">
        <v>46012</v>
      </c>
      <c r="M20" t="s">
        <v>55</v>
      </c>
      <c r="N20" t="s">
        <v>28</v>
      </c>
      <c r="O20" s="1">
        <v>46023</v>
      </c>
    </row>
    <row r="21" spans="1:15" outlineLevel="1" x14ac:dyDescent="0.25">
      <c r="D21" s="3" t="s">
        <v>1723</v>
      </c>
      <c r="H21" s="2">
        <f>SUBTOTAL(9,H19:H20)</f>
        <v>54418.729999999996</v>
      </c>
      <c r="L21" s="1"/>
      <c r="O21" s="1"/>
    </row>
    <row r="22" spans="1:15" outlineLevel="2" x14ac:dyDescent="0.25">
      <c r="A22" t="s">
        <v>15</v>
      </c>
      <c r="B22" t="s">
        <v>56</v>
      </c>
      <c r="C22" t="s">
        <v>17</v>
      </c>
      <c r="D22" t="s">
        <v>57</v>
      </c>
      <c r="E22" t="s">
        <v>19</v>
      </c>
      <c r="F22" t="s">
        <v>19</v>
      </c>
      <c r="H22" s="2">
        <v>30848.92</v>
      </c>
      <c r="I22" t="s">
        <v>58</v>
      </c>
      <c r="J22" t="s">
        <v>59</v>
      </c>
      <c r="K22" t="s">
        <v>23</v>
      </c>
      <c r="L22" s="1">
        <v>46023</v>
      </c>
      <c r="M22" t="s">
        <v>60</v>
      </c>
      <c r="N22" t="s">
        <v>28</v>
      </c>
      <c r="O22" s="1">
        <v>46023</v>
      </c>
    </row>
    <row r="23" spans="1:15" outlineLevel="1" x14ac:dyDescent="0.25">
      <c r="D23" s="3" t="s">
        <v>1724</v>
      </c>
      <c r="H23" s="2">
        <f>SUBTOTAL(9,H22:H22)</f>
        <v>30848.92</v>
      </c>
      <c r="L23" s="1"/>
      <c r="O23" s="1"/>
    </row>
    <row r="24" spans="1:15" outlineLevel="2" x14ac:dyDescent="0.25">
      <c r="A24" t="s">
        <v>15</v>
      </c>
      <c r="B24" t="s">
        <v>56</v>
      </c>
      <c r="C24" t="s">
        <v>17</v>
      </c>
      <c r="D24" t="s">
        <v>61</v>
      </c>
      <c r="E24" t="s">
        <v>19</v>
      </c>
      <c r="F24" t="s">
        <v>19</v>
      </c>
      <c r="H24" s="2">
        <v>223046.5</v>
      </c>
      <c r="I24" t="s">
        <v>43</v>
      </c>
      <c r="J24" t="s">
        <v>59</v>
      </c>
      <c r="K24" t="s">
        <v>23</v>
      </c>
      <c r="L24" s="1">
        <v>46023</v>
      </c>
      <c r="M24" t="s">
        <v>62</v>
      </c>
      <c r="N24" t="s">
        <v>28</v>
      </c>
      <c r="O24" s="1">
        <v>46023</v>
      </c>
    </row>
    <row r="25" spans="1:15" outlineLevel="1" x14ac:dyDescent="0.25">
      <c r="D25" s="3" t="s">
        <v>1725</v>
      </c>
      <c r="H25" s="2">
        <f>SUBTOTAL(9,H24:H24)</f>
        <v>223046.5</v>
      </c>
      <c r="L25" s="1"/>
      <c r="O25" s="1"/>
    </row>
    <row r="26" spans="1:15" outlineLevel="2" x14ac:dyDescent="0.25">
      <c r="A26" t="s">
        <v>15</v>
      </c>
      <c r="B26" t="s">
        <v>56</v>
      </c>
      <c r="C26" t="s">
        <v>17</v>
      </c>
      <c r="D26" t="s">
        <v>63</v>
      </c>
      <c r="E26" t="s">
        <v>19</v>
      </c>
      <c r="F26" t="s">
        <v>19</v>
      </c>
      <c r="H26" s="2">
        <v>189281.24</v>
      </c>
      <c r="I26" t="s">
        <v>43</v>
      </c>
      <c r="J26" t="s">
        <v>64</v>
      </c>
      <c r="K26" t="s">
        <v>23</v>
      </c>
      <c r="L26" s="1">
        <v>46010</v>
      </c>
      <c r="M26" t="s">
        <v>65</v>
      </c>
      <c r="N26" t="s">
        <v>28</v>
      </c>
      <c r="O26" s="1">
        <v>46023</v>
      </c>
    </row>
    <row r="27" spans="1:15" outlineLevel="1" x14ac:dyDescent="0.25">
      <c r="D27" s="3" t="s">
        <v>1726</v>
      </c>
      <c r="H27" s="2">
        <f>SUBTOTAL(9,H26:H26)</f>
        <v>189281.24</v>
      </c>
      <c r="L27" s="1"/>
      <c r="O27" s="1"/>
    </row>
    <row r="28" spans="1:15" outlineLevel="2" x14ac:dyDescent="0.25">
      <c r="A28" t="s">
        <v>15</v>
      </c>
      <c r="B28" t="s">
        <v>66</v>
      </c>
      <c r="C28" t="s">
        <v>17</v>
      </c>
      <c r="D28" t="s">
        <v>67</v>
      </c>
      <c r="E28" t="s">
        <v>19</v>
      </c>
      <c r="F28" t="s">
        <v>19</v>
      </c>
      <c r="H28" s="2">
        <v>356522.63</v>
      </c>
      <c r="I28" t="s">
        <v>43</v>
      </c>
      <c r="J28" t="s">
        <v>68</v>
      </c>
      <c r="K28" t="s">
        <v>23</v>
      </c>
      <c r="L28" s="1">
        <v>45991</v>
      </c>
      <c r="M28" t="s">
        <v>69</v>
      </c>
      <c r="N28" t="s">
        <v>28</v>
      </c>
      <c r="O28" s="1">
        <v>46023</v>
      </c>
    </row>
    <row r="29" spans="1:15" outlineLevel="1" x14ac:dyDescent="0.25">
      <c r="D29" s="3" t="s">
        <v>1727</v>
      </c>
      <c r="H29" s="2">
        <f>SUBTOTAL(9,H28:H28)</f>
        <v>356522.63</v>
      </c>
      <c r="L29" s="1"/>
      <c r="O29" s="1"/>
    </row>
    <row r="30" spans="1:15" outlineLevel="2" x14ac:dyDescent="0.25">
      <c r="A30" t="s">
        <v>15</v>
      </c>
      <c r="B30" t="s">
        <v>70</v>
      </c>
      <c r="C30" t="s">
        <v>17</v>
      </c>
      <c r="D30" t="s">
        <v>71</v>
      </c>
      <c r="E30" t="s">
        <v>19</v>
      </c>
      <c r="F30" t="s">
        <v>19</v>
      </c>
      <c r="H30" s="2">
        <v>55668.79</v>
      </c>
      <c r="I30" t="s">
        <v>43</v>
      </c>
      <c r="J30" t="s">
        <v>68</v>
      </c>
      <c r="K30" t="s">
        <v>23</v>
      </c>
      <c r="L30" s="1">
        <v>46014</v>
      </c>
      <c r="M30" t="s">
        <v>72</v>
      </c>
      <c r="N30" t="s">
        <v>28</v>
      </c>
      <c r="O30" s="1">
        <v>46023</v>
      </c>
    </row>
    <row r="31" spans="1:15" outlineLevel="1" x14ac:dyDescent="0.25">
      <c r="D31" s="3" t="s">
        <v>1728</v>
      </c>
      <c r="H31" s="2">
        <f>SUBTOTAL(9,H30:H30)</f>
        <v>55668.79</v>
      </c>
      <c r="L31" s="1"/>
      <c r="O31" s="1"/>
    </row>
    <row r="32" spans="1:15" outlineLevel="2" x14ac:dyDescent="0.25">
      <c r="A32" t="s">
        <v>15</v>
      </c>
      <c r="B32" t="s">
        <v>70</v>
      </c>
      <c r="C32" t="s">
        <v>17</v>
      </c>
      <c r="D32" t="s">
        <v>73</v>
      </c>
      <c r="E32" t="s">
        <v>19</v>
      </c>
      <c r="F32" t="s">
        <v>19</v>
      </c>
      <c r="H32" s="2">
        <v>569062.40000000002</v>
      </c>
      <c r="I32" t="s">
        <v>58</v>
      </c>
      <c r="J32" t="s">
        <v>68</v>
      </c>
      <c r="K32" t="s">
        <v>23</v>
      </c>
      <c r="L32" s="1">
        <v>46014</v>
      </c>
      <c r="M32" t="s">
        <v>74</v>
      </c>
      <c r="N32" t="s">
        <v>28</v>
      </c>
      <c r="O32" s="1">
        <v>46023</v>
      </c>
    </row>
    <row r="33" spans="1:15" outlineLevel="1" x14ac:dyDescent="0.25">
      <c r="D33" s="3" t="s">
        <v>1729</v>
      </c>
      <c r="H33" s="2">
        <f>SUBTOTAL(9,H32:H32)</f>
        <v>569062.40000000002</v>
      </c>
      <c r="L33" s="1"/>
      <c r="O33" s="1"/>
    </row>
    <row r="34" spans="1:15" outlineLevel="2" x14ac:dyDescent="0.25">
      <c r="A34" t="s">
        <v>15</v>
      </c>
      <c r="B34" t="s">
        <v>70</v>
      </c>
      <c r="C34" t="s">
        <v>17</v>
      </c>
      <c r="D34" t="s">
        <v>75</v>
      </c>
      <c r="E34" t="s">
        <v>19</v>
      </c>
      <c r="F34" t="s">
        <v>19</v>
      </c>
      <c r="H34" s="2">
        <v>179211.71</v>
      </c>
      <c r="I34" t="s">
        <v>58</v>
      </c>
      <c r="J34" t="s">
        <v>68</v>
      </c>
      <c r="K34" t="s">
        <v>23</v>
      </c>
      <c r="L34" s="1">
        <v>46014</v>
      </c>
      <c r="M34" t="s">
        <v>76</v>
      </c>
      <c r="N34" t="s">
        <v>28</v>
      </c>
      <c r="O34" s="1">
        <v>46023</v>
      </c>
    </row>
    <row r="35" spans="1:15" outlineLevel="1" x14ac:dyDescent="0.25">
      <c r="D35" s="3" t="s">
        <v>1730</v>
      </c>
      <c r="H35" s="2">
        <f>SUBTOTAL(9,H34:H34)</f>
        <v>179211.71</v>
      </c>
      <c r="L35" s="1"/>
      <c r="O35" s="1"/>
    </row>
    <row r="36" spans="1:15" outlineLevel="2" x14ac:dyDescent="0.25">
      <c r="A36" t="s">
        <v>15</v>
      </c>
      <c r="B36" t="s">
        <v>77</v>
      </c>
      <c r="C36" t="s">
        <v>17</v>
      </c>
      <c r="D36" t="s">
        <v>78</v>
      </c>
      <c r="E36" t="s">
        <v>19</v>
      </c>
      <c r="F36" t="s">
        <v>19</v>
      </c>
      <c r="H36" s="2">
        <v>112543</v>
      </c>
      <c r="I36" t="s">
        <v>58</v>
      </c>
      <c r="J36" t="s">
        <v>68</v>
      </c>
      <c r="K36" t="s">
        <v>23</v>
      </c>
      <c r="L36" s="1">
        <v>46023</v>
      </c>
      <c r="M36" t="s">
        <v>79</v>
      </c>
      <c r="N36" t="s">
        <v>28</v>
      </c>
      <c r="O36" s="1">
        <v>46023</v>
      </c>
    </row>
    <row r="37" spans="1:15" outlineLevel="1" x14ac:dyDescent="0.25">
      <c r="D37" s="3" t="s">
        <v>1731</v>
      </c>
      <c r="H37" s="2">
        <f>SUBTOTAL(9,H36:H36)</f>
        <v>112543</v>
      </c>
      <c r="L37" s="1"/>
      <c r="O37" s="1"/>
    </row>
    <row r="38" spans="1:15" outlineLevel="2" x14ac:dyDescent="0.25">
      <c r="A38" t="s">
        <v>15</v>
      </c>
      <c r="B38" t="s">
        <v>80</v>
      </c>
      <c r="C38" t="s">
        <v>17</v>
      </c>
      <c r="D38" t="s">
        <v>81</v>
      </c>
      <c r="E38" t="s">
        <v>19</v>
      </c>
      <c r="F38" t="s">
        <v>19</v>
      </c>
      <c r="H38" s="2">
        <v>49043.58</v>
      </c>
      <c r="I38" t="s">
        <v>32</v>
      </c>
      <c r="J38" t="s">
        <v>82</v>
      </c>
      <c r="K38" t="s">
        <v>23</v>
      </c>
      <c r="L38" s="1">
        <v>46009</v>
      </c>
      <c r="M38" t="s">
        <v>83</v>
      </c>
      <c r="N38" t="s">
        <v>28</v>
      </c>
      <c r="O38" s="1">
        <v>46023</v>
      </c>
    </row>
    <row r="39" spans="1:15" outlineLevel="1" x14ac:dyDescent="0.25">
      <c r="D39" s="3" t="s">
        <v>1732</v>
      </c>
      <c r="H39" s="2">
        <f>SUBTOTAL(9,H38:H38)</f>
        <v>49043.58</v>
      </c>
      <c r="L39" s="1"/>
      <c r="O39" s="1"/>
    </row>
    <row r="40" spans="1:15" outlineLevel="2" x14ac:dyDescent="0.25">
      <c r="A40" t="s">
        <v>15</v>
      </c>
      <c r="B40" t="s">
        <v>84</v>
      </c>
      <c r="C40" t="s">
        <v>85</v>
      </c>
      <c r="D40" t="s">
        <v>86</v>
      </c>
      <c r="E40" t="s">
        <v>19</v>
      </c>
      <c r="F40" t="s">
        <v>19</v>
      </c>
      <c r="G40" t="s">
        <v>37</v>
      </c>
      <c r="H40" s="2">
        <v>13051.2</v>
      </c>
      <c r="I40" t="s">
        <v>21</v>
      </c>
      <c r="J40" t="s">
        <v>87</v>
      </c>
      <c r="K40" t="s">
        <v>23</v>
      </c>
      <c r="L40" s="1">
        <v>45992</v>
      </c>
      <c r="M40" t="s">
        <v>88</v>
      </c>
      <c r="N40" t="s">
        <v>25</v>
      </c>
      <c r="O40" s="1">
        <v>46023</v>
      </c>
    </row>
    <row r="41" spans="1:15" outlineLevel="2" x14ac:dyDescent="0.25">
      <c r="A41" t="s">
        <v>15</v>
      </c>
      <c r="B41" t="s">
        <v>84</v>
      </c>
      <c r="C41" t="s">
        <v>85</v>
      </c>
      <c r="D41" t="s">
        <v>86</v>
      </c>
      <c r="E41" t="s">
        <v>19</v>
      </c>
      <c r="F41" t="s">
        <v>19</v>
      </c>
      <c r="H41" s="2">
        <v>65256</v>
      </c>
      <c r="I41" t="s">
        <v>21</v>
      </c>
      <c r="J41" t="s">
        <v>87</v>
      </c>
      <c r="K41" t="s">
        <v>23</v>
      </c>
      <c r="L41" s="1">
        <v>45992</v>
      </c>
      <c r="M41" t="s">
        <v>88</v>
      </c>
      <c r="N41" t="s">
        <v>28</v>
      </c>
      <c r="O41" s="1">
        <v>46023</v>
      </c>
    </row>
    <row r="42" spans="1:15" outlineLevel="1" x14ac:dyDescent="0.25">
      <c r="D42" s="3" t="s">
        <v>1733</v>
      </c>
      <c r="H42" s="2">
        <f>SUBTOTAL(9,H40:H41)</f>
        <v>78307.199999999997</v>
      </c>
      <c r="L42" s="1"/>
      <c r="O42" s="1"/>
    </row>
    <row r="43" spans="1:15" outlineLevel="2" x14ac:dyDescent="0.25">
      <c r="A43" t="s">
        <v>15</v>
      </c>
      <c r="B43" t="s">
        <v>84</v>
      </c>
      <c r="C43" t="s">
        <v>85</v>
      </c>
      <c r="D43" t="s">
        <v>89</v>
      </c>
      <c r="E43" t="s">
        <v>19</v>
      </c>
      <c r="F43" t="s">
        <v>19</v>
      </c>
      <c r="H43" s="2">
        <v>11400.18</v>
      </c>
      <c r="I43" t="s">
        <v>90</v>
      </c>
      <c r="J43" t="s">
        <v>91</v>
      </c>
      <c r="K43" t="s">
        <v>23</v>
      </c>
      <c r="L43" s="1">
        <v>45994</v>
      </c>
      <c r="M43" t="s">
        <v>92</v>
      </c>
      <c r="N43" t="s">
        <v>28</v>
      </c>
      <c r="O43" s="1">
        <v>46023</v>
      </c>
    </row>
    <row r="44" spans="1:15" outlineLevel="2" x14ac:dyDescent="0.25">
      <c r="A44" t="s">
        <v>15</v>
      </c>
      <c r="B44" t="s">
        <v>84</v>
      </c>
      <c r="C44" t="s">
        <v>85</v>
      </c>
      <c r="D44" t="s">
        <v>89</v>
      </c>
      <c r="E44" t="s">
        <v>19</v>
      </c>
      <c r="F44" t="s">
        <v>19</v>
      </c>
      <c r="H44" s="2">
        <v>33524.720000000001</v>
      </c>
      <c r="I44" t="s">
        <v>93</v>
      </c>
      <c r="J44" t="s">
        <v>91</v>
      </c>
      <c r="K44" t="s">
        <v>23</v>
      </c>
      <c r="L44" s="1">
        <v>45994</v>
      </c>
      <c r="M44" t="s">
        <v>92</v>
      </c>
      <c r="N44" t="s">
        <v>28</v>
      </c>
      <c r="O44" s="1">
        <v>46023</v>
      </c>
    </row>
    <row r="45" spans="1:15" outlineLevel="1" x14ac:dyDescent="0.25">
      <c r="D45" s="3" t="s">
        <v>1734</v>
      </c>
      <c r="H45" s="2">
        <f>SUBTOTAL(9,H43:H44)</f>
        <v>44924.9</v>
      </c>
      <c r="L45" s="1"/>
      <c r="O45" s="1"/>
    </row>
    <row r="46" spans="1:15" outlineLevel="2" x14ac:dyDescent="0.25">
      <c r="A46" t="s">
        <v>15</v>
      </c>
      <c r="B46" t="s">
        <v>84</v>
      </c>
      <c r="C46" t="s">
        <v>85</v>
      </c>
      <c r="D46" t="s">
        <v>94</v>
      </c>
      <c r="E46" t="s">
        <v>19</v>
      </c>
      <c r="F46" t="s">
        <v>19</v>
      </c>
      <c r="H46" s="2">
        <v>13671</v>
      </c>
      <c r="I46" t="s">
        <v>95</v>
      </c>
      <c r="J46" t="s">
        <v>91</v>
      </c>
      <c r="K46" t="s">
        <v>23</v>
      </c>
      <c r="L46" s="1">
        <v>45994</v>
      </c>
      <c r="M46" t="s">
        <v>96</v>
      </c>
      <c r="N46" t="s">
        <v>28</v>
      </c>
      <c r="O46" s="1">
        <v>46023</v>
      </c>
    </row>
    <row r="47" spans="1:15" outlineLevel="2" x14ac:dyDescent="0.25">
      <c r="A47" t="s">
        <v>15</v>
      </c>
      <c r="B47" t="s">
        <v>84</v>
      </c>
      <c r="C47" t="s">
        <v>85</v>
      </c>
      <c r="D47" t="s">
        <v>94</v>
      </c>
      <c r="E47" t="s">
        <v>19</v>
      </c>
      <c r="F47" t="s">
        <v>19</v>
      </c>
      <c r="H47" s="2">
        <v>26730</v>
      </c>
      <c r="I47" t="s">
        <v>97</v>
      </c>
      <c r="J47" t="s">
        <v>39</v>
      </c>
      <c r="K47" t="s">
        <v>23</v>
      </c>
      <c r="L47" s="1">
        <v>45994</v>
      </c>
      <c r="M47" t="s">
        <v>96</v>
      </c>
      <c r="N47" t="s">
        <v>28</v>
      </c>
      <c r="O47" s="1">
        <v>46023</v>
      </c>
    </row>
    <row r="48" spans="1:15" outlineLevel="2" x14ac:dyDescent="0.25">
      <c r="A48" t="s">
        <v>15</v>
      </c>
      <c r="B48" t="s">
        <v>84</v>
      </c>
      <c r="C48" t="s">
        <v>85</v>
      </c>
      <c r="D48" t="s">
        <v>94</v>
      </c>
      <c r="E48" t="s">
        <v>19</v>
      </c>
      <c r="F48" t="s">
        <v>19</v>
      </c>
      <c r="H48" s="2">
        <v>1336.5</v>
      </c>
      <c r="I48" t="s">
        <v>93</v>
      </c>
      <c r="J48" t="s">
        <v>91</v>
      </c>
      <c r="K48" t="s">
        <v>23</v>
      </c>
      <c r="L48" s="1">
        <v>45994</v>
      </c>
      <c r="M48" t="s">
        <v>96</v>
      </c>
      <c r="N48" t="s">
        <v>28</v>
      </c>
      <c r="O48" s="1">
        <v>46023</v>
      </c>
    </row>
    <row r="49" spans="1:15" outlineLevel="1" x14ac:dyDescent="0.25">
      <c r="D49" s="3" t="s">
        <v>1735</v>
      </c>
      <c r="H49" s="2">
        <f>SUBTOTAL(9,H46:H48)</f>
        <v>41737.5</v>
      </c>
      <c r="L49" s="1"/>
      <c r="O49" s="1"/>
    </row>
    <row r="50" spans="1:15" outlineLevel="2" x14ac:dyDescent="0.25">
      <c r="A50" t="s">
        <v>15</v>
      </c>
      <c r="B50" t="s">
        <v>98</v>
      </c>
      <c r="C50" t="s">
        <v>99</v>
      </c>
      <c r="D50" t="s">
        <v>100</v>
      </c>
      <c r="E50" t="s">
        <v>19</v>
      </c>
      <c r="F50" t="s">
        <v>19</v>
      </c>
      <c r="H50" s="2">
        <v>241249.93</v>
      </c>
      <c r="I50" t="s">
        <v>101</v>
      </c>
      <c r="J50" t="s">
        <v>102</v>
      </c>
      <c r="K50" t="s">
        <v>23</v>
      </c>
      <c r="L50" s="1">
        <v>45926</v>
      </c>
      <c r="M50" t="s">
        <v>103</v>
      </c>
      <c r="N50" t="s">
        <v>28</v>
      </c>
      <c r="O50" s="1">
        <v>46023</v>
      </c>
    </row>
    <row r="51" spans="1:15" outlineLevel="1" x14ac:dyDescent="0.25">
      <c r="D51" s="3" t="s">
        <v>1736</v>
      </c>
      <c r="H51" s="2">
        <f>SUBTOTAL(9,H50:H50)</f>
        <v>241249.93</v>
      </c>
      <c r="L51" s="1"/>
      <c r="O51" s="1"/>
    </row>
    <row r="52" spans="1:15" outlineLevel="2" x14ac:dyDescent="0.25">
      <c r="A52" t="s">
        <v>15</v>
      </c>
      <c r="B52" t="s">
        <v>66</v>
      </c>
      <c r="C52" t="s">
        <v>17</v>
      </c>
      <c r="D52" t="s">
        <v>104</v>
      </c>
      <c r="E52" t="s">
        <v>19</v>
      </c>
      <c r="F52" t="s">
        <v>19</v>
      </c>
      <c r="H52" s="2">
        <v>-356646.53</v>
      </c>
      <c r="I52" t="s">
        <v>43</v>
      </c>
      <c r="J52" t="s">
        <v>68</v>
      </c>
      <c r="K52" t="s">
        <v>23</v>
      </c>
      <c r="L52" s="1">
        <v>45991</v>
      </c>
      <c r="M52" t="s">
        <v>105</v>
      </c>
      <c r="N52" t="s">
        <v>28</v>
      </c>
      <c r="O52" s="1">
        <v>46023</v>
      </c>
    </row>
    <row r="53" spans="1:15" outlineLevel="1" x14ac:dyDescent="0.25">
      <c r="D53" s="3" t="s">
        <v>1737</v>
      </c>
      <c r="H53" s="2">
        <f>SUBTOTAL(9,H52:H52)</f>
        <v>-356646.53</v>
      </c>
      <c r="L53" s="1"/>
      <c r="O53" s="1"/>
    </row>
    <row r="54" spans="1:15" outlineLevel="2" x14ac:dyDescent="0.25">
      <c r="A54" t="s">
        <v>15</v>
      </c>
      <c r="B54" t="s">
        <v>106</v>
      </c>
      <c r="C54" t="s">
        <v>17</v>
      </c>
      <c r="D54" t="s">
        <v>107</v>
      </c>
      <c r="E54" t="s">
        <v>19</v>
      </c>
      <c r="F54" t="s">
        <v>19</v>
      </c>
      <c r="H54" s="2">
        <v>63277.54</v>
      </c>
      <c r="I54" t="s">
        <v>43</v>
      </c>
      <c r="J54" t="s">
        <v>82</v>
      </c>
      <c r="K54" t="s">
        <v>23</v>
      </c>
      <c r="L54" s="1">
        <v>46022</v>
      </c>
      <c r="M54" t="s">
        <v>108</v>
      </c>
      <c r="N54" t="s">
        <v>28</v>
      </c>
      <c r="O54" s="1">
        <v>46023</v>
      </c>
    </row>
    <row r="55" spans="1:15" outlineLevel="1" x14ac:dyDescent="0.25">
      <c r="D55" s="3" t="s">
        <v>1738</v>
      </c>
      <c r="H55" s="2">
        <f>SUBTOTAL(9,H54:H54)</f>
        <v>63277.54</v>
      </c>
      <c r="L55" s="1"/>
      <c r="O55" s="1"/>
    </row>
    <row r="56" spans="1:15" outlineLevel="2" x14ac:dyDescent="0.25">
      <c r="A56" t="s">
        <v>15</v>
      </c>
      <c r="B56" t="s">
        <v>109</v>
      </c>
      <c r="C56" t="s">
        <v>99</v>
      </c>
      <c r="D56" t="s">
        <v>110</v>
      </c>
      <c r="E56" t="s">
        <v>19</v>
      </c>
      <c r="F56" t="s">
        <v>19</v>
      </c>
      <c r="H56" s="2">
        <v>1235664.01</v>
      </c>
      <c r="I56" t="s">
        <v>101</v>
      </c>
      <c r="J56" t="s">
        <v>111</v>
      </c>
      <c r="K56" t="s">
        <v>23</v>
      </c>
      <c r="L56" s="1">
        <v>46009</v>
      </c>
      <c r="M56" t="s">
        <v>112</v>
      </c>
      <c r="N56" t="s">
        <v>28</v>
      </c>
      <c r="O56" s="1">
        <v>46024</v>
      </c>
    </row>
    <row r="57" spans="1:15" outlineLevel="2" x14ac:dyDescent="0.25">
      <c r="A57" t="s">
        <v>15</v>
      </c>
      <c r="B57" t="s">
        <v>109</v>
      </c>
      <c r="C57" t="s">
        <v>99</v>
      </c>
      <c r="D57" t="s">
        <v>110</v>
      </c>
      <c r="E57" t="s">
        <v>19</v>
      </c>
      <c r="F57" t="s">
        <v>19</v>
      </c>
      <c r="H57" s="2">
        <v>3913639.3</v>
      </c>
      <c r="I57" t="s">
        <v>101</v>
      </c>
      <c r="J57" t="s">
        <v>113</v>
      </c>
      <c r="K57" t="s">
        <v>23</v>
      </c>
      <c r="L57" s="1">
        <v>46009</v>
      </c>
      <c r="M57" t="s">
        <v>112</v>
      </c>
      <c r="N57" t="s">
        <v>28</v>
      </c>
      <c r="O57" s="1">
        <v>46024</v>
      </c>
    </row>
    <row r="58" spans="1:15" outlineLevel="1" x14ac:dyDescent="0.25">
      <c r="D58" s="3" t="s">
        <v>1739</v>
      </c>
      <c r="H58" s="2">
        <f>SUBTOTAL(9,H56:H57)</f>
        <v>5149303.3099999996</v>
      </c>
      <c r="L58" s="1"/>
      <c r="O58" s="1"/>
    </row>
    <row r="59" spans="1:15" outlineLevel="2" x14ac:dyDescent="0.25">
      <c r="A59" t="s">
        <v>15</v>
      </c>
      <c r="B59" t="s">
        <v>109</v>
      </c>
      <c r="C59" t="s">
        <v>99</v>
      </c>
      <c r="D59" t="s">
        <v>114</v>
      </c>
      <c r="E59" t="s">
        <v>19</v>
      </c>
      <c r="F59" t="s">
        <v>19</v>
      </c>
      <c r="H59" s="2">
        <v>129756.45</v>
      </c>
      <c r="I59" t="s">
        <v>101</v>
      </c>
      <c r="J59" t="s">
        <v>113</v>
      </c>
      <c r="K59" t="s">
        <v>23</v>
      </c>
      <c r="L59" s="1">
        <v>46009</v>
      </c>
      <c r="M59" t="s">
        <v>115</v>
      </c>
      <c r="N59" t="s">
        <v>28</v>
      </c>
      <c r="O59" s="1">
        <v>46024</v>
      </c>
    </row>
    <row r="60" spans="1:15" outlineLevel="1" x14ac:dyDescent="0.25">
      <c r="D60" s="3" t="s">
        <v>1740</v>
      </c>
      <c r="H60" s="2">
        <f>SUBTOTAL(9,H59:H59)</f>
        <v>129756.45</v>
      </c>
      <c r="L60" s="1"/>
      <c r="O60" s="1"/>
    </row>
    <row r="61" spans="1:15" outlineLevel="2" x14ac:dyDescent="0.25">
      <c r="A61" t="s">
        <v>15</v>
      </c>
      <c r="B61" t="s">
        <v>109</v>
      </c>
      <c r="C61" t="s">
        <v>99</v>
      </c>
      <c r="D61" t="s">
        <v>116</v>
      </c>
      <c r="E61" t="s">
        <v>19</v>
      </c>
      <c r="F61" t="s">
        <v>19</v>
      </c>
      <c r="H61" s="2">
        <v>138284.6</v>
      </c>
      <c r="I61" t="s">
        <v>101</v>
      </c>
      <c r="J61" t="s">
        <v>113</v>
      </c>
      <c r="K61" t="s">
        <v>23</v>
      </c>
      <c r="L61" s="1">
        <v>46009</v>
      </c>
      <c r="M61" t="s">
        <v>117</v>
      </c>
      <c r="N61" t="s">
        <v>28</v>
      </c>
      <c r="O61" s="1">
        <v>46024</v>
      </c>
    </row>
    <row r="62" spans="1:15" outlineLevel="1" x14ac:dyDescent="0.25">
      <c r="D62" s="3" t="s">
        <v>1741</v>
      </c>
      <c r="H62" s="2">
        <f>SUBTOTAL(9,H61:H61)</f>
        <v>138284.6</v>
      </c>
      <c r="L62" s="1"/>
      <c r="O62" s="1"/>
    </row>
    <row r="63" spans="1:15" outlineLevel="2" x14ac:dyDescent="0.25">
      <c r="A63" t="s">
        <v>15</v>
      </c>
      <c r="B63" t="s">
        <v>118</v>
      </c>
      <c r="C63" t="s">
        <v>17</v>
      </c>
      <c r="D63" t="s">
        <v>119</v>
      </c>
      <c r="E63" t="s">
        <v>19</v>
      </c>
      <c r="F63" t="s">
        <v>19</v>
      </c>
      <c r="H63" s="2">
        <v>145286</v>
      </c>
      <c r="I63" t="s">
        <v>43</v>
      </c>
      <c r="J63" t="s">
        <v>68</v>
      </c>
      <c r="K63" t="s">
        <v>23</v>
      </c>
      <c r="L63" s="1">
        <v>46024</v>
      </c>
      <c r="M63" t="s">
        <v>120</v>
      </c>
      <c r="N63" t="s">
        <v>28</v>
      </c>
      <c r="O63" s="1">
        <v>46024</v>
      </c>
    </row>
    <row r="64" spans="1:15" outlineLevel="1" x14ac:dyDescent="0.25">
      <c r="D64" s="3" t="s">
        <v>1742</v>
      </c>
      <c r="H64" s="2">
        <f>SUBTOTAL(9,H63:H63)</f>
        <v>145286</v>
      </c>
      <c r="L64" s="1"/>
      <c r="O64" s="1"/>
    </row>
    <row r="65" spans="1:15" outlineLevel="2" x14ac:dyDescent="0.25">
      <c r="A65" t="s">
        <v>15</v>
      </c>
      <c r="B65" t="s">
        <v>121</v>
      </c>
      <c r="C65" t="s">
        <v>17</v>
      </c>
      <c r="D65" t="s">
        <v>122</v>
      </c>
      <c r="E65" t="s">
        <v>19</v>
      </c>
      <c r="F65" t="s">
        <v>19</v>
      </c>
      <c r="G65" t="s">
        <v>123</v>
      </c>
      <c r="H65" s="2">
        <v>9397.4599999999991</v>
      </c>
      <c r="I65" t="s">
        <v>124</v>
      </c>
      <c r="J65" t="s">
        <v>125</v>
      </c>
      <c r="K65" t="s">
        <v>23</v>
      </c>
      <c r="L65" s="1">
        <v>46014</v>
      </c>
      <c r="M65" t="s">
        <v>126</v>
      </c>
      <c r="N65" t="s">
        <v>25</v>
      </c>
      <c r="O65" s="1">
        <v>46024</v>
      </c>
    </row>
    <row r="66" spans="1:15" outlineLevel="2" x14ac:dyDescent="0.25">
      <c r="A66" t="s">
        <v>15</v>
      </c>
      <c r="B66" t="s">
        <v>121</v>
      </c>
      <c r="C66" t="s">
        <v>17</v>
      </c>
      <c r="D66" t="s">
        <v>122</v>
      </c>
      <c r="E66" t="s">
        <v>19</v>
      </c>
      <c r="F66" t="s">
        <v>19</v>
      </c>
      <c r="H66" s="2">
        <v>46987.32</v>
      </c>
      <c r="I66" t="s">
        <v>124</v>
      </c>
      <c r="J66" t="s">
        <v>125</v>
      </c>
      <c r="K66" t="s">
        <v>23</v>
      </c>
      <c r="L66" s="1">
        <v>46014</v>
      </c>
      <c r="M66" t="s">
        <v>126</v>
      </c>
      <c r="N66" t="s">
        <v>28</v>
      </c>
      <c r="O66" s="1">
        <v>46024</v>
      </c>
    </row>
    <row r="67" spans="1:15" outlineLevel="1" x14ac:dyDescent="0.25">
      <c r="D67" s="3" t="s">
        <v>1743</v>
      </c>
      <c r="H67" s="2">
        <f>SUBTOTAL(9,H65:H66)</f>
        <v>56384.78</v>
      </c>
      <c r="L67" s="1"/>
      <c r="O67" s="1"/>
    </row>
    <row r="68" spans="1:15" outlineLevel="2" x14ac:dyDescent="0.25">
      <c r="A68" t="s">
        <v>15</v>
      </c>
      <c r="B68" t="s">
        <v>127</v>
      </c>
      <c r="C68" t="s">
        <v>17</v>
      </c>
      <c r="D68" t="s">
        <v>128</v>
      </c>
      <c r="E68" t="s">
        <v>19</v>
      </c>
      <c r="F68" t="s">
        <v>19</v>
      </c>
      <c r="G68" t="s">
        <v>129</v>
      </c>
      <c r="H68" s="2">
        <v>26766.94</v>
      </c>
      <c r="I68" t="s">
        <v>58</v>
      </c>
      <c r="J68" t="s">
        <v>130</v>
      </c>
      <c r="K68" t="s">
        <v>23</v>
      </c>
      <c r="L68" s="1">
        <v>46021</v>
      </c>
      <c r="M68" t="s">
        <v>131</v>
      </c>
      <c r="N68" t="s">
        <v>28</v>
      </c>
      <c r="O68" s="1">
        <v>46024</v>
      </c>
    </row>
    <row r="69" spans="1:15" outlineLevel="1" x14ac:dyDescent="0.25">
      <c r="D69" s="3" t="s">
        <v>1744</v>
      </c>
      <c r="H69" s="2">
        <f>SUBTOTAL(9,H68:H68)</f>
        <v>26766.94</v>
      </c>
      <c r="L69" s="1"/>
      <c r="O69" s="1"/>
    </row>
    <row r="70" spans="1:15" outlineLevel="2" x14ac:dyDescent="0.25">
      <c r="A70" t="s">
        <v>15</v>
      </c>
      <c r="B70" t="s">
        <v>132</v>
      </c>
      <c r="C70" t="s">
        <v>17</v>
      </c>
      <c r="D70" t="s">
        <v>133</v>
      </c>
      <c r="E70" t="s">
        <v>19</v>
      </c>
      <c r="F70" t="s">
        <v>19</v>
      </c>
      <c r="G70" t="s">
        <v>37</v>
      </c>
      <c r="H70" s="2">
        <v>4562</v>
      </c>
      <c r="I70" t="s">
        <v>134</v>
      </c>
      <c r="J70" t="s">
        <v>135</v>
      </c>
      <c r="K70" t="s">
        <v>23</v>
      </c>
      <c r="L70" s="1">
        <v>46022</v>
      </c>
      <c r="M70" t="s">
        <v>136</v>
      </c>
      <c r="N70" t="s">
        <v>25</v>
      </c>
      <c r="O70" s="1">
        <v>46024</v>
      </c>
    </row>
    <row r="71" spans="1:15" outlineLevel="2" x14ac:dyDescent="0.25">
      <c r="A71" t="s">
        <v>15</v>
      </c>
      <c r="B71" t="s">
        <v>132</v>
      </c>
      <c r="C71" t="s">
        <v>17</v>
      </c>
      <c r="D71" t="s">
        <v>133</v>
      </c>
      <c r="E71" t="s">
        <v>19</v>
      </c>
      <c r="F71" t="s">
        <v>19</v>
      </c>
      <c r="H71" s="2">
        <v>22810.13</v>
      </c>
      <c r="I71" t="s">
        <v>134</v>
      </c>
      <c r="J71" t="s">
        <v>135</v>
      </c>
      <c r="K71" t="s">
        <v>23</v>
      </c>
      <c r="L71" s="1">
        <v>46022</v>
      </c>
      <c r="M71" t="s">
        <v>136</v>
      </c>
      <c r="N71" t="s">
        <v>28</v>
      </c>
      <c r="O71" s="1">
        <v>46024</v>
      </c>
    </row>
    <row r="72" spans="1:15" outlineLevel="1" x14ac:dyDescent="0.25">
      <c r="D72" s="3" t="s">
        <v>1745</v>
      </c>
      <c r="H72" s="2">
        <f>SUBTOTAL(9,H70:H71)</f>
        <v>27372.13</v>
      </c>
      <c r="L72" s="1"/>
      <c r="O72" s="1"/>
    </row>
    <row r="73" spans="1:15" outlineLevel="2" x14ac:dyDescent="0.25">
      <c r="A73" t="s">
        <v>15</v>
      </c>
      <c r="B73" t="s">
        <v>137</v>
      </c>
      <c r="C73" t="s">
        <v>17</v>
      </c>
      <c r="D73" t="s">
        <v>138</v>
      </c>
      <c r="E73" t="s">
        <v>19</v>
      </c>
      <c r="F73" t="s">
        <v>19</v>
      </c>
      <c r="G73" t="s">
        <v>139</v>
      </c>
      <c r="H73" s="2">
        <v>61910</v>
      </c>
      <c r="I73" t="s">
        <v>140</v>
      </c>
      <c r="J73" t="s">
        <v>141</v>
      </c>
      <c r="K73" t="s">
        <v>23</v>
      </c>
      <c r="L73" s="1">
        <v>46022</v>
      </c>
      <c r="M73" t="s">
        <v>142</v>
      </c>
      <c r="N73" t="s">
        <v>28</v>
      </c>
      <c r="O73" s="1">
        <v>46024</v>
      </c>
    </row>
    <row r="74" spans="1:15" outlineLevel="1" x14ac:dyDescent="0.25">
      <c r="D74" s="3" t="s">
        <v>1746</v>
      </c>
      <c r="H74" s="2">
        <f>SUBTOTAL(9,H73:H73)</f>
        <v>61910</v>
      </c>
      <c r="L74" s="1"/>
      <c r="O74" s="1"/>
    </row>
    <row r="75" spans="1:15" outlineLevel="2" x14ac:dyDescent="0.25">
      <c r="A75" t="s">
        <v>15</v>
      </c>
      <c r="B75" t="s">
        <v>143</v>
      </c>
      <c r="C75" t="s">
        <v>99</v>
      </c>
      <c r="D75" t="s">
        <v>144</v>
      </c>
      <c r="E75" t="s">
        <v>19</v>
      </c>
      <c r="F75" t="s">
        <v>19</v>
      </c>
      <c r="H75" s="2">
        <v>42371.48</v>
      </c>
      <c r="I75" t="s">
        <v>101</v>
      </c>
      <c r="J75" t="s">
        <v>145</v>
      </c>
      <c r="K75" t="s">
        <v>23</v>
      </c>
      <c r="L75" s="1">
        <v>46021</v>
      </c>
      <c r="M75" t="s">
        <v>146</v>
      </c>
      <c r="N75" t="s">
        <v>28</v>
      </c>
      <c r="O75" s="1">
        <v>46024</v>
      </c>
    </row>
    <row r="76" spans="1:15" outlineLevel="1" x14ac:dyDescent="0.25">
      <c r="D76" s="3" t="s">
        <v>1747</v>
      </c>
      <c r="H76" s="2">
        <f>SUBTOTAL(9,H75:H75)</f>
        <v>42371.48</v>
      </c>
      <c r="L76" s="1"/>
      <c r="O76" s="1"/>
    </row>
    <row r="77" spans="1:15" outlineLevel="2" x14ac:dyDescent="0.25">
      <c r="A77" t="s">
        <v>15</v>
      </c>
      <c r="B77" t="s">
        <v>147</v>
      </c>
      <c r="C77" t="s">
        <v>17</v>
      </c>
      <c r="D77" t="s">
        <v>148</v>
      </c>
      <c r="E77" t="s">
        <v>19</v>
      </c>
      <c r="F77" t="s">
        <v>19</v>
      </c>
      <c r="G77" t="s">
        <v>149</v>
      </c>
      <c r="H77" s="2">
        <v>435652.6</v>
      </c>
      <c r="I77" t="s">
        <v>43</v>
      </c>
      <c r="J77" t="s">
        <v>150</v>
      </c>
      <c r="K77" t="s">
        <v>23</v>
      </c>
      <c r="L77" s="1">
        <v>46023</v>
      </c>
      <c r="M77" t="s">
        <v>151</v>
      </c>
      <c r="N77" t="s">
        <v>28</v>
      </c>
      <c r="O77" s="1">
        <v>46024</v>
      </c>
    </row>
    <row r="78" spans="1:15" outlineLevel="1" x14ac:dyDescent="0.25">
      <c r="D78" s="3" t="s">
        <v>1748</v>
      </c>
      <c r="H78" s="2">
        <f>SUBTOTAL(9,H77:H77)</f>
        <v>435652.6</v>
      </c>
      <c r="L78" s="1"/>
      <c r="O78" s="1"/>
    </row>
    <row r="79" spans="1:15" outlineLevel="2" x14ac:dyDescent="0.25">
      <c r="A79" t="s">
        <v>15</v>
      </c>
      <c r="B79" t="s">
        <v>147</v>
      </c>
      <c r="C79" t="s">
        <v>17</v>
      </c>
      <c r="D79" t="s">
        <v>152</v>
      </c>
      <c r="E79" t="s">
        <v>19</v>
      </c>
      <c r="F79" t="s">
        <v>19</v>
      </c>
      <c r="G79" t="s">
        <v>149</v>
      </c>
      <c r="H79" s="2">
        <v>12406678.5</v>
      </c>
      <c r="I79" t="s">
        <v>43</v>
      </c>
      <c r="J79" t="s">
        <v>150</v>
      </c>
      <c r="K79" t="s">
        <v>23</v>
      </c>
      <c r="L79" s="1">
        <v>46023</v>
      </c>
      <c r="M79" t="s">
        <v>153</v>
      </c>
      <c r="N79" t="s">
        <v>28</v>
      </c>
      <c r="O79" s="1">
        <v>46024</v>
      </c>
    </row>
    <row r="80" spans="1:15" outlineLevel="1" x14ac:dyDescent="0.25">
      <c r="D80" s="3" t="s">
        <v>1749</v>
      </c>
      <c r="H80" s="2">
        <f>SUBTOTAL(9,H79:H79)</f>
        <v>12406678.5</v>
      </c>
      <c r="L80" s="1"/>
      <c r="O80" s="1"/>
    </row>
    <row r="81" spans="1:15" outlineLevel="2" x14ac:dyDescent="0.25">
      <c r="A81" t="s">
        <v>15</v>
      </c>
      <c r="B81" t="s">
        <v>154</v>
      </c>
      <c r="C81" t="s">
        <v>17</v>
      </c>
      <c r="D81" t="s">
        <v>155</v>
      </c>
      <c r="E81" t="s">
        <v>19</v>
      </c>
      <c r="F81" t="s">
        <v>19</v>
      </c>
      <c r="H81" s="2">
        <v>167774.07999999999</v>
      </c>
      <c r="I81" t="s">
        <v>43</v>
      </c>
      <c r="J81" t="s">
        <v>68</v>
      </c>
      <c r="K81" t="s">
        <v>23</v>
      </c>
      <c r="L81" s="1">
        <v>46024</v>
      </c>
      <c r="M81" t="s">
        <v>156</v>
      </c>
      <c r="N81" t="s">
        <v>28</v>
      </c>
      <c r="O81" s="1">
        <v>46024</v>
      </c>
    </row>
    <row r="82" spans="1:15" outlineLevel="1" x14ac:dyDescent="0.25">
      <c r="D82" s="3" t="s">
        <v>1750</v>
      </c>
      <c r="H82" s="2">
        <f>SUBTOTAL(9,H81:H81)</f>
        <v>167774.07999999999</v>
      </c>
      <c r="L82" s="1"/>
      <c r="O82" s="1"/>
    </row>
    <row r="83" spans="1:15" outlineLevel="2" x14ac:dyDescent="0.25">
      <c r="A83" t="s">
        <v>15</v>
      </c>
      <c r="B83" t="s">
        <v>157</v>
      </c>
      <c r="C83" t="s">
        <v>17</v>
      </c>
      <c r="D83" t="s">
        <v>158</v>
      </c>
      <c r="E83" t="s">
        <v>19</v>
      </c>
      <c r="F83" t="s">
        <v>19</v>
      </c>
      <c r="H83" s="2">
        <v>38059.29</v>
      </c>
      <c r="I83" t="s">
        <v>58</v>
      </c>
      <c r="J83" t="s">
        <v>130</v>
      </c>
      <c r="K83" t="s">
        <v>23</v>
      </c>
      <c r="L83" s="1">
        <v>46022</v>
      </c>
      <c r="M83" t="s">
        <v>159</v>
      </c>
      <c r="N83" t="s">
        <v>28</v>
      </c>
      <c r="O83" s="1">
        <v>46025</v>
      </c>
    </row>
    <row r="84" spans="1:15" outlineLevel="1" x14ac:dyDescent="0.25">
      <c r="D84" s="3" t="s">
        <v>1751</v>
      </c>
      <c r="H84" s="2">
        <f>SUBTOTAL(9,H83:H83)</f>
        <v>38059.29</v>
      </c>
      <c r="L84" s="1"/>
      <c r="O84" s="1"/>
    </row>
    <row r="85" spans="1:15" outlineLevel="2" x14ac:dyDescent="0.25">
      <c r="A85" t="s">
        <v>15</v>
      </c>
      <c r="B85" t="s">
        <v>160</v>
      </c>
      <c r="C85" t="s">
        <v>161</v>
      </c>
      <c r="D85" t="s">
        <v>162</v>
      </c>
      <c r="E85" t="s">
        <v>19</v>
      </c>
      <c r="F85" t="s">
        <v>19</v>
      </c>
      <c r="G85" t="s">
        <v>163</v>
      </c>
      <c r="H85" s="2">
        <v>146007.69</v>
      </c>
      <c r="I85" t="s">
        <v>164</v>
      </c>
      <c r="J85" t="s">
        <v>59</v>
      </c>
      <c r="K85" t="s">
        <v>23</v>
      </c>
      <c r="L85" s="1">
        <v>46008</v>
      </c>
      <c r="M85" t="s">
        <v>165</v>
      </c>
      <c r="N85" t="s">
        <v>28</v>
      </c>
      <c r="O85" s="1">
        <v>46023</v>
      </c>
    </row>
    <row r="86" spans="1:15" outlineLevel="1" x14ac:dyDescent="0.25">
      <c r="D86" s="3" t="s">
        <v>1752</v>
      </c>
      <c r="H86" s="2">
        <f>SUBTOTAL(9,H85:H85)</f>
        <v>146007.69</v>
      </c>
      <c r="L86" s="1"/>
      <c r="O86" s="1"/>
    </row>
    <row r="87" spans="1:15" outlineLevel="2" x14ac:dyDescent="0.25">
      <c r="A87" t="s">
        <v>15</v>
      </c>
      <c r="B87" t="s">
        <v>166</v>
      </c>
      <c r="C87" t="s">
        <v>17</v>
      </c>
      <c r="D87" t="s">
        <v>167</v>
      </c>
      <c r="E87" t="s">
        <v>19</v>
      </c>
      <c r="F87" t="s">
        <v>19</v>
      </c>
      <c r="H87" s="2">
        <v>181570.35</v>
      </c>
      <c r="I87" t="s">
        <v>140</v>
      </c>
      <c r="J87" t="s">
        <v>168</v>
      </c>
      <c r="K87" t="s">
        <v>23</v>
      </c>
      <c r="L87" s="1">
        <v>46023</v>
      </c>
      <c r="M87" t="s">
        <v>169</v>
      </c>
      <c r="N87" t="s">
        <v>28</v>
      </c>
      <c r="O87" s="1">
        <v>46027</v>
      </c>
    </row>
    <row r="88" spans="1:15" outlineLevel="1" x14ac:dyDescent="0.25">
      <c r="D88" s="3" t="s">
        <v>1753</v>
      </c>
      <c r="H88" s="2">
        <f>SUBTOTAL(9,H87:H87)</f>
        <v>181570.35</v>
      </c>
      <c r="L88" s="1"/>
      <c r="O88" s="1"/>
    </row>
    <row r="89" spans="1:15" outlineLevel="2" x14ac:dyDescent="0.25">
      <c r="A89" t="s">
        <v>15</v>
      </c>
      <c r="B89" t="s">
        <v>170</v>
      </c>
      <c r="C89" t="s">
        <v>171</v>
      </c>
      <c r="D89" t="s">
        <v>172</v>
      </c>
      <c r="E89" t="s">
        <v>19</v>
      </c>
      <c r="F89" t="s">
        <v>19</v>
      </c>
      <c r="G89" t="s">
        <v>173</v>
      </c>
      <c r="H89" s="2">
        <v>1788</v>
      </c>
      <c r="I89" t="s">
        <v>174</v>
      </c>
      <c r="J89" t="s">
        <v>175</v>
      </c>
      <c r="K89" t="s">
        <v>23</v>
      </c>
      <c r="L89" s="1">
        <v>46027</v>
      </c>
      <c r="M89" t="s">
        <v>176</v>
      </c>
      <c r="N89" t="s">
        <v>28</v>
      </c>
      <c r="O89" s="1">
        <v>46027</v>
      </c>
    </row>
    <row r="90" spans="1:15" outlineLevel="2" x14ac:dyDescent="0.25">
      <c r="A90" t="s">
        <v>15</v>
      </c>
      <c r="B90" t="s">
        <v>170</v>
      </c>
      <c r="C90" t="s">
        <v>171</v>
      </c>
      <c r="D90" t="s">
        <v>172</v>
      </c>
      <c r="E90" t="s">
        <v>19</v>
      </c>
      <c r="F90" t="s">
        <v>19</v>
      </c>
      <c r="G90" t="s">
        <v>177</v>
      </c>
      <c r="H90" s="2">
        <v>15667.2</v>
      </c>
      <c r="I90" t="s">
        <v>178</v>
      </c>
      <c r="J90" t="s">
        <v>175</v>
      </c>
      <c r="K90" t="s">
        <v>23</v>
      </c>
      <c r="L90" s="1">
        <v>46027</v>
      </c>
      <c r="M90" t="s">
        <v>176</v>
      </c>
      <c r="N90" t="s">
        <v>28</v>
      </c>
      <c r="O90" s="1">
        <v>46027</v>
      </c>
    </row>
    <row r="91" spans="1:15" outlineLevel="2" x14ac:dyDescent="0.25">
      <c r="A91" t="s">
        <v>15</v>
      </c>
      <c r="B91" t="s">
        <v>170</v>
      </c>
      <c r="C91" t="s">
        <v>171</v>
      </c>
      <c r="D91" t="s">
        <v>172</v>
      </c>
      <c r="E91" t="s">
        <v>19</v>
      </c>
      <c r="F91" t="s">
        <v>19</v>
      </c>
      <c r="G91" t="s">
        <v>179</v>
      </c>
      <c r="H91" s="2">
        <v>775.51</v>
      </c>
      <c r="I91" t="s">
        <v>180</v>
      </c>
      <c r="J91" t="s">
        <v>175</v>
      </c>
      <c r="K91" t="s">
        <v>23</v>
      </c>
      <c r="L91" s="1">
        <v>46027</v>
      </c>
      <c r="M91" t="s">
        <v>176</v>
      </c>
      <c r="N91" t="s">
        <v>28</v>
      </c>
      <c r="O91" s="1">
        <v>46027</v>
      </c>
    </row>
    <row r="92" spans="1:15" outlineLevel="2" x14ac:dyDescent="0.25">
      <c r="A92" t="s">
        <v>15</v>
      </c>
      <c r="B92" t="s">
        <v>170</v>
      </c>
      <c r="C92" t="s">
        <v>171</v>
      </c>
      <c r="D92" t="s">
        <v>172</v>
      </c>
      <c r="E92" t="s">
        <v>19</v>
      </c>
      <c r="F92" t="s">
        <v>19</v>
      </c>
      <c r="G92" t="s">
        <v>181</v>
      </c>
      <c r="H92" s="2">
        <v>1.65</v>
      </c>
      <c r="I92" t="s">
        <v>180</v>
      </c>
      <c r="J92" t="s">
        <v>175</v>
      </c>
      <c r="K92" t="s">
        <v>23</v>
      </c>
      <c r="L92" s="1">
        <v>46027</v>
      </c>
      <c r="M92" t="s">
        <v>176</v>
      </c>
      <c r="N92" t="s">
        <v>28</v>
      </c>
      <c r="O92" s="1">
        <v>46027</v>
      </c>
    </row>
    <row r="93" spans="1:15" outlineLevel="2" x14ac:dyDescent="0.25">
      <c r="A93" t="s">
        <v>15</v>
      </c>
      <c r="B93" t="s">
        <v>170</v>
      </c>
      <c r="C93" t="s">
        <v>171</v>
      </c>
      <c r="D93" t="s">
        <v>172</v>
      </c>
      <c r="E93" t="s">
        <v>19</v>
      </c>
      <c r="F93" t="s">
        <v>19</v>
      </c>
      <c r="G93" t="s">
        <v>182</v>
      </c>
      <c r="H93" s="2">
        <v>7455.16</v>
      </c>
      <c r="I93" t="s">
        <v>183</v>
      </c>
      <c r="J93" t="s">
        <v>175</v>
      </c>
      <c r="K93" t="s">
        <v>23</v>
      </c>
      <c r="L93" s="1">
        <v>46027</v>
      </c>
      <c r="M93" t="s">
        <v>176</v>
      </c>
      <c r="N93" t="s">
        <v>28</v>
      </c>
      <c r="O93" s="1">
        <v>46027</v>
      </c>
    </row>
    <row r="94" spans="1:15" outlineLevel="2" x14ac:dyDescent="0.25">
      <c r="A94" t="s">
        <v>15</v>
      </c>
      <c r="B94" t="s">
        <v>170</v>
      </c>
      <c r="C94" t="s">
        <v>171</v>
      </c>
      <c r="D94" t="s">
        <v>172</v>
      </c>
      <c r="E94" t="s">
        <v>19</v>
      </c>
      <c r="F94" t="s">
        <v>19</v>
      </c>
      <c r="G94" t="s">
        <v>184</v>
      </c>
      <c r="H94" s="2">
        <v>7.35</v>
      </c>
      <c r="I94" t="s">
        <v>183</v>
      </c>
      <c r="J94" t="s">
        <v>175</v>
      </c>
      <c r="K94" t="s">
        <v>23</v>
      </c>
      <c r="L94" s="1">
        <v>46027</v>
      </c>
      <c r="M94" t="s">
        <v>176</v>
      </c>
      <c r="N94" t="s">
        <v>28</v>
      </c>
      <c r="O94" s="1">
        <v>46027</v>
      </c>
    </row>
    <row r="95" spans="1:15" outlineLevel="1" x14ac:dyDescent="0.25">
      <c r="D95" s="3" t="s">
        <v>1754</v>
      </c>
      <c r="H95" s="2">
        <f>SUBTOTAL(9,H89:H94)</f>
        <v>25694.87</v>
      </c>
      <c r="L95" s="1"/>
      <c r="O95" s="1"/>
    </row>
    <row r="96" spans="1:15" outlineLevel="2" x14ac:dyDescent="0.25">
      <c r="A96" t="s">
        <v>15</v>
      </c>
      <c r="B96" t="s">
        <v>170</v>
      </c>
      <c r="C96" t="s">
        <v>171</v>
      </c>
      <c r="D96" t="s">
        <v>185</v>
      </c>
      <c r="E96" t="s">
        <v>19</v>
      </c>
      <c r="F96" t="s">
        <v>19</v>
      </c>
      <c r="G96" t="s">
        <v>173</v>
      </c>
      <c r="H96" s="2">
        <v>4172</v>
      </c>
      <c r="I96" t="s">
        <v>174</v>
      </c>
      <c r="J96" t="s">
        <v>175</v>
      </c>
      <c r="K96" t="s">
        <v>23</v>
      </c>
      <c r="L96" s="1">
        <v>46027</v>
      </c>
      <c r="M96" t="s">
        <v>186</v>
      </c>
      <c r="N96" t="s">
        <v>28</v>
      </c>
      <c r="O96" s="1">
        <v>46027</v>
      </c>
    </row>
    <row r="97" spans="1:15" outlineLevel="2" x14ac:dyDescent="0.25">
      <c r="A97" t="s">
        <v>15</v>
      </c>
      <c r="B97" t="s">
        <v>170</v>
      </c>
      <c r="C97" t="s">
        <v>171</v>
      </c>
      <c r="D97" t="s">
        <v>185</v>
      </c>
      <c r="E97" t="s">
        <v>19</v>
      </c>
      <c r="F97" t="s">
        <v>19</v>
      </c>
      <c r="G97" t="s">
        <v>177</v>
      </c>
      <c r="H97" s="2">
        <v>17687</v>
      </c>
      <c r="I97" t="s">
        <v>178</v>
      </c>
      <c r="J97" t="s">
        <v>175</v>
      </c>
      <c r="K97" t="s">
        <v>23</v>
      </c>
      <c r="L97" s="1">
        <v>46027</v>
      </c>
      <c r="M97" t="s">
        <v>186</v>
      </c>
      <c r="N97" t="s">
        <v>28</v>
      </c>
      <c r="O97" s="1">
        <v>46027</v>
      </c>
    </row>
    <row r="98" spans="1:15" outlineLevel="2" x14ac:dyDescent="0.25">
      <c r="A98" t="s">
        <v>15</v>
      </c>
      <c r="B98" t="s">
        <v>170</v>
      </c>
      <c r="C98" t="s">
        <v>171</v>
      </c>
      <c r="D98" t="s">
        <v>185</v>
      </c>
      <c r="E98" t="s">
        <v>19</v>
      </c>
      <c r="F98" t="s">
        <v>19</v>
      </c>
      <c r="G98" t="s">
        <v>179</v>
      </c>
      <c r="H98" s="2">
        <v>361.95</v>
      </c>
      <c r="I98" t="s">
        <v>180</v>
      </c>
      <c r="J98" t="s">
        <v>175</v>
      </c>
      <c r="K98" t="s">
        <v>23</v>
      </c>
      <c r="L98" s="1">
        <v>46027</v>
      </c>
      <c r="M98" t="s">
        <v>186</v>
      </c>
      <c r="N98" t="s">
        <v>28</v>
      </c>
      <c r="O98" s="1">
        <v>46027</v>
      </c>
    </row>
    <row r="99" spans="1:15" outlineLevel="2" x14ac:dyDescent="0.25">
      <c r="A99" t="s">
        <v>15</v>
      </c>
      <c r="B99" t="s">
        <v>170</v>
      </c>
      <c r="C99" t="s">
        <v>171</v>
      </c>
      <c r="D99" t="s">
        <v>185</v>
      </c>
      <c r="E99" t="s">
        <v>19</v>
      </c>
      <c r="F99" t="s">
        <v>19</v>
      </c>
      <c r="G99" t="s">
        <v>181</v>
      </c>
      <c r="H99" s="2">
        <v>0.85</v>
      </c>
      <c r="I99" t="s">
        <v>180</v>
      </c>
      <c r="J99" t="s">
        <v>175</v>
      </c>
      <c r="K99" t="s">
        <v>23</v>
      </c>
      <c r="L99" s="1">
        <v>46027</v>
      </c>
      <c r="M99" t="s">
        <v>186</v>
      </c>
      <c r="N99" t="s">
        <v>28</v>
      </c>
      <c r="O99" s="1">
        <v>46027</v>
      </c>
    </row>
    <row r="100" spans="1:15" outlineLevel="2" x14ac:dyDescent="0.25">
      <c r="A100" t="s">
        <v>15</v>
      </c>
      <c r="B100" t="s">
        <v>170</v>
      </c>
      <c r="C100" t="s">
        <v>171</v>
      </c>
      <c r="D100" t="s">
        <v>185</v>
      </c>
      <c r="E100" t="s">
        <v>19</v>
      </c>
      <c r="F100" t="s">
        <v>19</v>
      </c>
      <c r="G100" t="s">
        <v>182</v>
      </c>
      <c r="H100" s="2">
        <v>10384.27</v>
      </c>
      <c r="I100" t="s">
        <v>183</v>
      </c>
      <c r="J100" t="s">
        <v>175</v>
      </c>
      <c r="K100" t="s">
        <v>23</v>
      </c>
      <c r="L100" s="1">
        <v>46027</v>
      </c>
      <c r="M100" t="s">
        <v>186</v>
      </c>
      <c r="N100" t="s">
        <v>28</v>
      </c>
      <c r="O100" s="1">
        <v>46027</v>
      </c>
    </row>
    <row r="101" spans="1:15" outlineLevel="2" x14ac:dyDescent="0.25">
      <c r="A101" t="s">
        <v>15</v>
      </c>
      <c r="B101" t="s">
        <v>170</v>
      </c>
      <c r="C101" t="s">
        <v>171</v>
      </c>
      <c r="D101" t="s">
        <v>185</v>
      </c>
      <c r="E101" t="s">
        <v>19</v>
      </c>
      <c r="F101" t="s">
        <v>19</v>
      </c>
      <c r="G101" t="s">
        <v>184</v>
      </c>
      <c r="H101" s="2">
        <v>10.15</v>
      </c>
      <c r="I101" t="s">
        <v>183</v>
      </c>
      <c r="J101" t="s">
        <v>175</v>
      </c>
      <c r="K101" t="s">
        <v>23</v>
      </c>
      <c r="L101" s="1">
        <v>46027</v>
      </c>
      <c r="M101" t="s">
        <v>186</v>
      </c>
      <c r="N101" t="s">
        <v>28</v>
      </c>
      <c r="O101" s="1">
        <v>46027</v>
      </c>
    </row>
    <row r="102" spans="1:15" outlineLevel="1" x14ac:dyDescent="0.25">
      <c r="D102" s="3" t="s">
        <v>1755</v>
      </c>
      <c r="H102" s="2">
        <f>SUBTOTAL(9,H96:H101)</f>
        <v>32616.22</v>
      </c>
      <c r="L102" s="1"/>
      <c r="O102" s="1"/>
    </row>
    <row r="103" spans="1:15" outlineLevel="2" x14ac:dyDescent="0.25">
      <c r="A103" t="s">
        <v>15</v>
      </c>
      <c r="B103" t="s">
        <v>187</v>
      </c>
      <c r="C103" t="s">
        <v>17</v>
      </c>
      <c r="D103" t="s">
        <v>188</v>
      </c>
      <c r="E103" t="s">
        <v>19</v>
      </c>
      <c r="F103" t="s">
        <v>19</v>
      </c>
      <c r="G103" t="s">
        <v>189</v>
      </c>
      <c r="H103" s="2">
        <v>95880.25</v>
      </c>
      <c r="I103" t="s">
        <v>140</v>
      </c>
      <c r="J103" t="s">
        <v>190</v>
      </c>
      <c r="K103" t="s">
        <v>23</v>
      </c>
      <c r="L103" s="1">
        <v>46024</v>
      </c>
      <c r="M103" t="s">
        <v>191</v>
      </c>
      <c r="N103" t="s">
        <v>28</v>
      </c>
      <c r="O103" s="1">
        <v>46027</v>
      </c>
    </row>
    <row r="104" spans="1:15" outlineLevel="1" x14ac:dyDescent="0.25">
      <c r="D104" s="3" t="s">
        <v>1756</v>
      </c>
      <c r="H104" s="2">
        <f>SUBTOTAL(9,H103:H103)</f>
        <v>95880.25</v>
      </c>
      <c r="L104" s="1"/>
      <c r="O104" s="1"/>
    </row>
    <row r="105" spans="1:15" outlineLevel="2" x14ac:dyDescent="0.25">
      <c r="A105" t="s">
        <v>15</v>
      </c>
      <c r="B105" t="s">
        <v>187</v>
      </c>
      <c r="C105" t="s">
        <v>17</v>
      </c>
      <c r="D105" t="s">
        <v>192</v>
      </c>
      <c r="E105" t="s">
        <v>19</v>
      </c>
      <c r="F105" t="s">
        <v>19</v>
      </c>
      <c r="G105" t="s">
        <v>193</v>
      </c>
      <c r="H105" s="2">
        <v>783891.75</v>
      </c>
      <c r="I105" t="s">
        <v>140</v>
      </c>
      <c r="J105" t="s">
        <v>168</v>
      </c>
      <c r="K105" t="s">
        <v>23</v>
      </c>
      <c r="L105" s="1">
        <v>46024</v>
      </c>
      <c r="M105" t="s">
        <v>194</v>
      </c>
      <c r="N105" t="s">
        <v>28</v>
      </c>
      <c r="O105" s="1">
        <v>46027</v>
      </c>
    </row>
    <row r="106" spans="1:15" outlineLevel="1" x14ac:dyDescent="0.25">
      <c r="D106" s="3" t="s">
        <v>1757</v>
      </c>
      <c r="H106" s="2">
        <f>SUBTOTAL(9,H105:H105)</f>
        <v>783891.75</v>
      </c>
      <c r="L106" s="1"/>
      <c r="O106" s="1"/>
    </row>
    <row r="107" spans="1:15" outlineLevel="2" x14ac:dyDescent="0.25">
      <c r="A107" t="s">
        <v>15</v>
      </c>
      <c r="B107" t="s">
        <v>195</v>
      </c>
      <c r="C107" t="s">
        <v>99</v>
      </c>
      <c r="D107" t="s">
        <v>196</v>
      </c>
      <c r="E107" t="s">
        <v>19</v>
      </c>
      <c r="F107" t="s">
        <v>19</v>
      </c>
      <c r="H107" s="2">
        <v>93288</v>
      </c>
      <c r="I107" t="s">
        <v>101</v>
      </c>
      <c r="J107" t="s">
        <v>111</v>
      </c>
      <c r="K107" t="s">
        <v>23</v>
      </c>
      <c r="L107" s="1">
        <v>46023</v>
      </c>
      <c r="M107" t="s">
        <v>197</v>
      </c>
      <c r="N107" t="s">
        <v>28</v>
      </c>
      <c r="O107" s="1">
        <v>46027</v>
      </c>
    </row>
    <row r="108" spans="1:15" outlineLevel="1" x14ac:dyDescent="0.25">
      <c r="D108" s="3" t="s">
        <v>1758</v>
      </c>
      <c r="H108" s="2">
        <f>SUBTOTAL(9,H107:H107)</f>
        <v>93288</v>
      </c>
      <c r="L108" s="1"/>
      <c r="O108" s="1"/>
    </row>
    <row r="109" spans="1:15" outlineLevel="2" x14ac:dyDescent="0.25">
      <c r="A109" t="s">
        <v>15</v>
      </c>
      <c r="B109" t="s">
        <v>198</v>
      </c>
      <c r="C109" t="s">
        <v>17</v>
      </c>
      <c r="D109" t="s">
        <v>199</v>
      </c>
      <c r="E109" t="s">
        <v>19</v>
      </c>
      <c r="F109" t="s">
        <v>19</v>
      </c>
      <c r="H109" s="2">
        <v>21792.02</v>
      </c>
      <c r="I109" t="s">
        <v>200</v>
      </c>
      <c r="J109" t="s">
        <v>201</v>
      </c>
      <c r="K109" t="s">
        <v>23</v>
      </c>
      <c r="L109" s="1">
        <v>46022</v>
      </c>
      <c r="M109" t="s">
        <v>202</v>
      </c>
      <c r="N109" t="s">
        <v>28</v>
      </c>
      <c r="O109" s="1">
        <v>46028</v>
      </c>
    </row>
    <row r="110" spans="1:15" outlineLevel="1" x14ac:dyDescent="0.25">
      <c r="D110" s="3" t="s">
        <v>1759</v>
      </c>
      <c r="H110" s="2">
        <f>SUBTOTAL(9,H109:H109)</f>
        <v>21792.02</v>
      </c>
      <c r="L110" s="1"/>
      <c r="O110" s="1"/>
    </row>
    <row r="111" spans="1:15" outlineLevel="2" x14ac:dyDescent="0.25">
      <c r="A111" t="s">
        <v>15</v>
      </c>
      <c r="B111" t="s">
        <v>98</v>
      </c>
      <c r="C111" t="s">
        <v>99</v>
      </c>
      <c r="D111" t="s">
        <v>203</v>
      </c>
      <c r="E111" t="s">
        <v>19</v>
      </c>
      <c r="F111" t="s">
        <v>19</v>
      </c>
      <c r="H111" s="2">
        <v>40280.629999999997</v>
      </c>
      <c r="I111" t="s">
        <v>204</v>
      </c>
      <c r="J111" t="s">
        <v>205</v>
      </c>
      <c r="K111" t="s">
        <v>23</v>
      </c>
      <c r="L111" s="1">
        <v>46027</v>
      </c>
      <c r="M111" t="s">
        <v>206</v>
      </c>
      <c r="N111" t="s">
        <v>28</v>
      </c>
      <c r="O111" s="1">
        <v>46028</v>
      </c>
    </row>
    <row r="112" spans="1:15" outlineLevel="2" x14ac:dyDescent="0.25">
      <c r="A112" t="s">
        <v>15</v>
      </c>
      <c r="B112" t="s">
        <v>98</v>
      </c>
      <c r="C112" t="s">
        <v>99</v>
      </c>
      <c r="D112" t="s">
        <v>203</v>
      </c>
      <c r="E112" t="s">
        <v>19</v>
      </c>
      <c r="F112" t="s">
        <v>19</v>
      </c>
      <c r="H112" s="2">
        <v>80</v>
      </c>
      <c r="I112" t="s">
        <v>207</v>
      </c>
      <c r="J112" t="s">
        <v>208</v>
      </c>
      <c r="K112" t="s">
        <v>23</v>
      </c>
      <c r="L112" s="1">
        <v>46027</v>
      </c>
      <c r="M112" t="s">
        <v>206</v>
      </c>
      <c r="N112" t="s">
        <v>28</v>
      </c>
      <c r="O112" s="1">
        <v>46028</v>
      </c>
    </row>
    <row r="113" spans="1:15" outlineLevel="2" x14ac:dyDescent="0.25">
      <c r="A113" t="s">
        <v>15</v>
      </c>
      <c r="B113" t="s">
        <v>98</v>
      </c>
      <c r="C113" t="s">
        <v>99</v>
      </c>
      <c r="D113" t="s">
        <v>203</v>
      </c>
      <c r="E113" t="s">
        <v>19</v>
      </c>
      <c r="F113" t="s">
        <v>19</v>
      </c>
      <c r="H113" s="2">
        <v>903.76</v>
      </c>
      <c r="I113" t="s">
        <v>209</v>
      </c>
      <c r="J113" t="s">
        <v>208</v>
      </c>
      <c r="K113" t="s">
        <v>23</v>
      </c>
      <c r="L113" s="1">
        <v>46027</v>
      </c>
      <c r="M113" t="s">
        <v>206</v>
      </c>
      <c r="N113" t="s">
        <v>28</v>
      </c>
      <c r="O113" s="1">
        <v>46028</v>
      </c>
    </row>
    <row r="114" spans="1:15" outlineLevel="1" x14ac:dyDescent="0.25">
      <c r="D114" s="3" t="s">
        <v>1760</v>
      </c>
      <c r="H114" s="2">
        <f>SUBTOTAL(9,H111:H113)</f>
        <v>41264.39</v>
      </c>
      <c r="L114" s="1"/>
      <c r="O114" s="1"/>
    </row>
    <row r="115" spans="1:15" outlineLevel="2" x14ac:dyDescent="0.25">
      <c r="A115" t="s">
        <v>15</v>
      </c>
      <c r="B115" t="s">
        <v>210</v>
      </c>
      <c r="C115" t="s">
        <v>17</v>
      </c>
      <c r="D115" t="s">
        <v>211</v>
      </c>
      <c r="E115" t="s">
        <v>19</v>
      </c>
      <c r="F115" t="s">
        <v>19</v>
      </c>
      <c r="H115" s="2">
        <v>72980</v>
      </c>
      <c r="I115" t="s">
        <v>43</v>
      </c>
      <c r="J115" t="s">
        <v>102</v>
      </c>
      <c r="K115" t="s">
        <v>23</v>
      </c>
      <c r="L115" s="1">
        <v>46028</v>
      </c>
      <c r="M115" t="s">
        <v>212</v>
      </c>
      <c r="N115" t="s">
        <v>28</v>
      </c>
      <c r="O115" s="1">
        <v>46028</v>
      </c>
    </row>
    <row r="116" spans="1:15" outlineLevel="1" x14ac:dyDescent="0.25">
      <c r="D116" s="3" t="s">
        <v>1761</v>
      </c>
      <c r="H116" s="2">
        <f>SUBTOTAL(9,H115:H115)</f>
        <v>72980</v>
      </c>
      <c r="L116" s="1"/>
      <c r="O116" s="1"/>
    </row>
    <row r="117" spans="1:15" outlineLevel="2" x14ac:dyDescent="0.25">
      <c r="A117" t="s">
        <v>15</v>
      </c>
      <c r="B117" t="s">
        <v>213</v>
      </c>
      <c r="C117" t="s">
        <v>17</v>
      </c>
      <c r="D117" t="s">
        <v>214</v>
      </c>
      <c r="E117" t="s">
        <v>19</v>
      </c>
      <c r="F117" t="s">
        <v>19</v>
      </c>
      <c r="G117" t="s">
        <v>215</v>
      </c>
      <c r="H117" s="2">
        <v>26822.37</v>
      </c>
      <c r="I117" t="s">
        <v>216</v>
      </c>
      <c r="J117" t="s">
        <v>217</v>
      </c>
      <c r="K117" t="s">
        <v>23</v>
      </c>
      <c r="L117" s="1">
        <v>46028</v>
      </c>
      <c r="M117" t="s">
        <v>218</v>
      </c>
      <c r="N117" t="s">
        <v>28</v>
      </c>
      <c r="O117" s="1">
        <v>46028</v>
      </c>
    </row>
    <row r="118" spans="1:15" outlineLevel="1" x14ac:dyDescent="0.25">
      <c r="D118" s="3" t="s">
        <v>1762</v>
      </c>
      <c r="H118" s="2">
        <f>SUBTOTAL(9,H117:H117)</f>
        <v>26822.37</v>
      </c>
      <c r="L118" s="1"/>
      <c r="O118" s="1"/>
    </row>
    <row r="119" spans="1:15" outlineLevel="2" x14ac:dyDescent="0.25">
      <c r="A119" t="s">
        <v>15</v>
      </c>
      <c r="B119" t="s">
        <v>219</v>
      </c>
      <c r="C119" t="s">
        <v>17</v>
      </c>
      <c r="D119" t="s">
        <v>220</v>
      </c>
      <c r="E119" t="s">
        <v>19</v>
      </c>
      <c r="F119" t="s">
        <v>19</v>
      </c>
      <c r="G119" t="s">
        <v>221</v>
      </c>
      <c r="H119" s="2">
        <v>28714.28</v>
      </c>
      <c r="I119" t="s">
        <v>216</v>
      </c>
      <c r="J119" t="s">
        <v>222</v>
      </c>
      <c r="K119" t="s">
        <v>23</v>
      </c>
      <c r="L119" s="1">
        <v>46028</v>
      </c>
      <c r="M119" t="s">
        <v>223</v>
      </c>
      <c r="N119" t="s">
        <v>28</v>
      </c>
      <c r="O119" s="1">
        <v>46028</v>
      </c>
    </row>
    <row r="120" spans="1:15" outlineLevel="1" x14ac:dyDescent="0.25">
      <c r="D120" s="3" t="s">
        <v>1763</v>
      </c>
      <c r="H120" s="2">
        <f>SUBTOTAL(9,H119:H119)</f>
        <v>28714.28</v>
      </c>
      <c r="L120" s="1"/>
      <c r="O120" s="1"/>
    </row>
    <row r="121" spans="1:15" outlineLevel="2" x14ac:dyDescent="0.25">
      <c r="A121" t="s">
        <v>15</v>
      </c>
      <c r="B121" t="s">
        <v>224</v>
      </c>
      <c r="C121" t="s">
        <v>17</v>
      </c>
      <c r="D121" t="s">
        <v>225</v>
      </c>
      <c r="E121" t="s">
        <v>19</v>
      </c>
      <c r="F121" t="s">
        <v>19</v>
      </c>
      <c r="G121" t="s">
        <v>226</v>
      </c>
      <c r="H121" s="2">
        <v>25168.5</v>
      </c>
      <c r="I121" t="s">
        <v>216</v>
      </c>
      <c r="J121" t="s">
        <v>217</v>
      </c>
      <c r="K121" t="s">
        <v>23</v>
      </c>
      <c r="L121" s="1">
        <v>46028</v>
      </c>
      <c r="M121" t="s">
        <v>227</v>
      </c>
      <c r="N121" t="s">
        <v>28</v>
      </c>
      <c r="O121" s="1">
        <v>46028</v>
      </c>
    </row>
    <row r="122" spans="1:15" outlineLevel="1" x14ac:dyDescent="0.25">
      <c r="D122" s="3" t="s">
        <v>1764</v>
      </c>
      <c r="H122" s="2">
        <f>SUBTOTAL(9,H121:H121)</f>
        <v>25168.5</v>
      </c>
      <c r="L122" s="1"/>
      <c r="O122" s="1"/>
    </row>
    <row r="123" spans="1:15" outlineLevel="2" x14ac:dyDescent="0.25">
      <c r="A123" t="s">
        <v>15</v>
      </c>
      <c r="B123" t="s">
        <v>228</v>
      </c>
      <c r="C123" t="s">
        <v>17</v>
      </c>
      <c r="D123" t="s">
        <v>229</v>
      </c>
      <c r="E123" t="s">
        <v>19</v>
      </c>
      <c r="F123" t="s">
        <v>19</v>
      </c>
      <c r="G123" t="s">
        <v>230</v>
      </c>
      <c r="H123" s="2">
        <v>52118.6</v>
      </c>
      <c r="I123" t="s">
        <v>231</v>
      </c>
      <c r="J123" t="s">
        <v>232</v>
      </c>
      <c r="K123" t="s">
        <v>23</v>
      </c>
      <c r="L123" s="1">
        <v>46028</v>
      </c>
      <c r="M123" t="s">
        <v>233</v>
      </c>
      <c r="N123" t="s">
        <v>28</v>
      </c>
      <c r="O123" s="1">
        <v>46028</v>
      </c>
    </row>
    <row r="124" spans="1:15" outlineLevel="1" x14ac:dyDescent="0.25">
      <c r="D124" s="3" t="s">
        <v>1765</v>
      </c>
      <c r="H124" s="2">
        <f>SUBTOTAL(9,H123:H123)</f>
        <v>52118.6</v>
      </c>
      <c r="L124" s="1"/>
      <c r="O124" s="1"/>
    </row>
    <row r="125" spans="1:15" outlineLevel="2" x14ac:dyDescent="0.25">
      <c r="A125" t="s">
        <v>15</v>
      </c>
      <c r="B125" t="s">
        <v>234</v>
      </c>
      <c r="C125" t="s">
        <v>17</v>
      </c>
      <c r="D125" t="s">
        <v>235</v>
      </c>
      <c r="E125" t="s">
        <v>19</v>
      </c>
      <c r="F125" t="s">
        <v>19</v>
      </c>
      <c r="G125" t="s">
        <v>236</v>
      </c>
      <c r="H125" s="2">
        <v>36366.879999999997</v>
      </c>
      <c r="I125" t="s">
        <v>231</v>
      </c>
      <c r="J125" t="s">
        <v>232</v>
      </c>
      <c r="K125" t="s">
        <v>23</v>
      </c>
      <c r="L125" s="1">
        <v>46028</v>
      </c>
      <c r="M125" t="s">
        <v>237</v>
      </c>
      <c r="N125" t="s">
        <v>28</v>
      </c>
      <c r="O125" s="1">
        <v>46028</v>
      </c>
    </row>
    <row r="126" spans="1:15" outlineLevel="1" x14ac:dyDescent="0.25">
      <c r="D126" s="3" t="s">
        <v>1766</v>
      </c>
      <c r="H126" s="2">
        <f>SUBTOTAL(9,H125:H125)</f>
        <v>36366.879999999997</v>
      </c>
      <c r="L126" s="1"/>
      <c r="O126" s="1"/>
    </row>
    <row r="127" spans="1:15" outlineLevel="2" x14ac:dyDescent="0.25">
      <c r="A127" t="s">
        <v>15</v>
      </c>
      <c r="B127" t="s">
        <v>238</v>
      </c>
      <c r="C127" t="s">
        <v>17</v>
      </c>
      <c r="D127" t="s">
        <v>239</v>
      </c>
      <c r="E127" t="s">
        <v>19</v>
      </c>
      <c r="F127" t="s">
        <v>19</v>
      </c>
      <c r="G127" t="s">
        <v>240</v>
      </c>
      <c r="H127" s="2">
        <v>33644.81</v>
      </c>
      <c r="I127" t="s">
        <v>231</v>
      </c>
      <c r="J127" t="s">
        <v>232</v>
      </c>
      <c r="K127" t="s">
        <v>23</v>
      </c>
      <c r="L127" s="1">
        <v>46028</v>
      </c>
      <c r="M127" t="s">
        <v>241</v>
      </c>
      <c r="N127" t="s">
        <v>28</v>
      </c>
      <c r="O127" s="1">
        <v>46028</v>
      </c>
    </row>
    <row r="128" spans="1:15" outlineLevel="1" x14ac:dyDescent="0.25">
      <c r="D128" s="3" t="s">
        <v>1767</v>
      </c>
      <c r="H128" s="2">
        <f>SUBTOTAL(9,H127:H127)</f>
        <v>33644.81</v>
      </c>
      <c r="L128" s="1"/>
      <c r="O128" s="1"/>
    </row>
    <row r="129" spans="1:15" outlineLevel="2" x14ac:dyDescent="0.25">
      <c r="A129" t="s">
        <v>15</v>
      </c>
      <c r="B129" t="s">
        <v>242</v>
      </c>
      <c r="C129" t="s">
        <v>17</v>
      </c>
      <c r="D129" t="s">
        <v>243</v>
      </c>
      <c r="E129" t="s">
        <v>19</v>
      </c>
      <c r="F129" t="s">
        <v>19</v>
      </c>
      <c r="G129" t="s">
        <v>244</v>
      </c>
      <c r="H129" s="2">
        <v>37383.11</v>
      </c>
      <c r="I129" t="s">
        <v>231</v>
      </c>
      <c r="J129" t="s">
        <v>232</v>
      </c>
      <c r="K129" t="s">
        <v>23</v>
      </c>
      <c r="L129" s="1">
        <v>46028</v>
      </c>
      <c r="M129" t="s">
        <v>245</v>
      </c>
      <c r="N129" t="s">
        <v>28</v>
      </c>
      <c r="O129" s="1">
        <v>46028</v>
      </c>
    </row>
    <row r="130" spans="1:15" outlineLevel="1" x14ac:dyDescent="0.25">
      <c r="D130" s="3" t="s">
        <v>1768</v>
      </c>
      <c r="H130" s="2">
        <f>SUBTOTAL(9,H129:H129)</f>
        <v>37383.11</v>
      </c>
      <c r="L130" s="1"/>
      <c r="O130" s="1"/>
    </row>
    <row r="131" spans="1:15" outlineLevel="2" x14ac:dyDescent="0.25">
      <c r="A131" t="s">
        <v>15</v>
      </c>
      <c r="B131" t="s">
        <v>228</v>
      </c>
      <c r="C131" t="s">
        <v>17</v>
      </c>
      <c r="D131" t="s">
        <v>246</v>
      </c>
      <c r="E131" t="s">
        <v>19</v>
      </c>
      <c r="F131" t="s">
        <v>19</v>
      </c>
      <c r="G131" t="s">
        <v>247</v>
      </c>
      <c r="H131" s="2">
        <v>25333.41</v>
      </c>
      <c r="I131" t="s">
        <v>231</v>
      </c>
      <c r="J131" t="s">
        <v>232</v>
      </c>
      <c r="K131" t="s">
        <v>23</v>
      </c>
      <c r="L131" s="1">
        <v>46028</v>
      </c>
      <c r="M131" t="s">
        <v>248</v>
      </c>
      <c r="N131" t="s">
        <v>28</v>
      </c>
      <c r="O131" s="1">
        <v>46028</v>
      </c>
    </row>
    <row r="132" spans="1:15" outlineLevel="1" x14ac:dyDescent="0.25">
      <c r="D132" s="3" t="s">
        <v>1769</v>
      </c>
      <c r="H132" s="2">
        <f>SUBTOTAL(9,H131:H131)</f>
        <v>25333.41</v>
      </c>
      <c r="L132" s="1"/>
      <c r="O132" s="1"/>
    </row>
    <row r="133" spans="1:15" outlineLevel="2" x14ac:dyDescent="0.25">
      <c r="A133" t="s">
        <v>15</v>
      </c>
      <c r="B133" t="s">
        <v>249</v>
      </c>
      <c r="C133" t="s">
        <v>17</v>
      </c>
      <c r="D133" t="s">
        <v>250</v>
      </c>
      <c r="E133" t="s">
        <v>19</v>
      </c>
      <c r="F133" t="s">
        <v>19</v>
      </c>
      <c r="G133" t="s">
        <v>251</v>
      </c>
      <c r="H133" s="2">
        <v>39379.300000000003</v>
      </c>
      <c r="I133" t="s">
        <v>231</v>
      </c>
      <c r="J133" t="s">
        <v>232</v>
      </c>
      <c r="K133" t="s">
        <v>23</v>
      </c>
      <c r="L133" s="1">
        <v>46028</v>
      </c>
      <c r="M133" t="s">
        <v>252</v>
      </c>
      <c r="N133" t="s">
        <v>28</v>
      </c>
      <c r="O133" s="1">
        <v>46028</v>
      </c>
    </row>
    <row r="134" spans="1:15" outlineLevel="1" x14ac:dyDescent="0.25">
      <c r="D134" s="3" t="s">
        <v>1770</v>
      </c>
      <c r="H134" s="2">
        <f>SUBTOTAL(9,H133:H133)</f>
        <v>39379.300000000003</v>
      </c>
      <c r="L134" s="1"/>
      <c r="O134" s="1"/>
    </row>
    <row r="135" spans="1:15" outlineLevel="2" x14ac:dyDescent="0.25">
      <c r="A135" t="s">
        <v>15</v>
      </c>
      <c r="B135" t="s">
        <v>253</v>
      </c>
      <c r="C135" t="s">
        <v>17</v>
      </c>
      <c r="D135" t="s">
        <v>254</v>
      </c>
      <c r="E135" t="s">
        <v>19</v>
      </c>
      <c r="F135" t="s">
        <v>19</v>
      </c>
      <c r="G135" t="s">
        <v>255</v>
      </c>
      <c r="H135" s="2">
        <v>32882.620000000003</v>
      </c>
      <c r="I135" t="s">
        <v>231</v>
      </c>
      <c r="J135" t="s">
        <v>232</v>
      </c>
      <c r="K135" t="s">
        <v>23</v>
      </c>
      <c r="L135" s="1">
        <v>46028</v>
      </c>
      <c r="M135" t="s">
        <v>256</v>
      </c>
      <c r="N135" t="s">
        <v>28</v>
      </c>
      <c r="O135" s="1">
        <v>46028</v>
      </c>
    </row>
    <row r="136" spans="1:15" outlineLevel="1" x14ac:dyDescent="0.25">
      <c r="D136" s="3" t="s">
        <v>1771</v>
      </c>
      <c r="H136" s="2">
        <f>SUBTOTAL(9,H135:H135)</f>
        <v>32882.620000000003</v>
      </c>
      <c r="L136" s="1"/>
      <c r="O136" s="1"/>
    </row>
    <row r="137" spans="1:15" outlineLevel="2" x14ac:dyDescent="0.25">
      <c r="A137" t="s">
        <v>15</v>
      </c>
      <c r="B137" t="s">
        <v>257</v>
      </c>
      <c r="C137" t="s">
        <v>17</v>
      </c>
      <c r="D137" t="s">
        <v>258</v>
      </c>
      <c r="E137" t="s">
        <v>19</v>
      </c>
      <c r="F137" t="s">
        <v>19</v>
      </c>
      <c r="G137" t="s">
        <v>259</v>
      </c>
      <c r="H137" s="2">
        <v>28382.14</v>
      </c>
      <c r="I137" t="s">
        <v>231</v>
      </c>
      <c r="J137" t="s">
        <v>232</v>
      </c>
      <c r="K137" t="s">
        <v>23</v>
      </c>
      <c r="L137" s="1">
        <v>46028</v>
      </c>
      <c r="M137" t="s">
        <v>260</v>
      </c>
      <c r="N137" t="s">
        <v>28</v>
      </c>
      <c r="O137" s="1">
        <v>46028</v>
      </c>
    </row>
    <row r="138" spans="1:15" outlineLevel="1" x14ac:dyDescent="0.25">
      <c r="D138" s="3" t="s">
        <v>1772</v>
      </c>
      <c r="H138" s="2">
        <f>SUBTOTAL(9,H137:H137)</f>
        <v>28382.14</v>
      </c>
      <c r="L138" s="1"/>
      <c r="O138" s="1"/>
    </row>
    <row r="139" spans="1:15" outlineLevel="2" x14ac:dyDescent="0.25">
      <c r="A139" t="s">
        <v>15</v>
      </c>
      <c r="B139" t="s">
        <v>261</v>
      </c>
      <c r="C139" t="s">
        <v>17</v>
      </c>
      <c r="D139" t="s">
        <v>262</v>
      </c>
      <c r="E139" t="s">
        <v>19</v>
      </c>
      <c r="F139" t="s">
        <v>19</v>
      </c>
      <c r="G139" t="s">
        <v>263</v>
      </c>
      <c r="H139" s="2">
        <v>54078.49</v>
      </c>
      <c r="I139" t="s">
        <v>231</v>
      </c>
      <c r="J139" t="s">
        <v>232</v>
      </c>
      <c r="K139" t="s">
        <v>23</v>
      </c>
      <c r="L139" s="1">
        <v>46028</v>
      </c>
      <c r="M139" t="s">
        <v>264</v>
      </c>
      <c r="N139" t="s">
        <v>28</v>
      </c>
      <c r="O139" s="1">
        <v>46028</v>
      </c>
    </row>
    <row r="140" spans="1:15" outlineLevel="1" x14ac:dyDescent="0.25">
      <c r="D140" s="3" t="s">
        <v>1773</v>
      </c>
      <c r="H140" s="2">
        <f>SUBTOTAL(9,H139:H139)</f>
        <v>54078.49</v>
      </c>
      <c r="L140" s="1"/>
      <c r="O140" s="1"/>
    </row>
    <row r="141" spans="1:15" outlineLevel="2" x14ac:dyDescent="0.25">
      <c r="A141" t="s">
        <v>15</v>
      </c>
      <c r="B141" t="s">
        <v>265</v>
      </c>
      <c r="C141" t="s">
        <v>17</v>
      </c>
      <c r="D141" t="s">
        <v>266</v>
      </c>
      <c r="E141" t="s">
        <v>19</v>
      </c>
      <c r="F141" t="s">
        <v>19</v>
      </c>
      <c r="G141" t="s">
        <v>267</v>
      </c>
      <c r="H141" s="2">
        <v>43226.49</v>
      </c>
      <c r="I141" t="s">
        <v>231</v>
      </c>
      <c r="J141" t="s">
        <v>232</v>
      </c>
      <c r="K141" t="s">
        <v>23</v>
      </c>
      <c r="L141" s="1">
        <v>46028</v>
      </c>
      <c r="M141" t="s">
        <v>268</v>
      </c>
      <c r="N141" t="s">
        <v>28</v>
      </c>
      <c r="O141" s="1">
        <v>46028</v>
      </c>
    </row>
    <row r="142" spans="1:15" outlineLevel="1" x14ac:dyDescent="0.25">
      <c r="D142" s="3" t="s">
        <v>1774</v>
      </c>
      <c r="H142" s="2">
        <f>SUBTOTAL(9,H141:H141)</f>
        <v>43226.49</v>
      </c>
      <c r="L142" s="1"/>
      <c r="O142" s="1"/>
    </row>
    <row r="143" spans="1:15" outlineLevel="2" x14ac:dyDescent="0.25">
      <c r="A143" t="s">
        <v>15</v>
      </c>
      <c r="B143" t="s">
        <v>265</v>
      </c>
      <c r="C143" t="s">
        <v>17</v>
      </c>
      <c r="D143" t="s">
        <v>269</v>
      </c>
      <c r="E143" t="s">
        <v>19</v>
      </c>
      <c r="F143" t="s">
        <v>19</v>
      </c>
      <c r="G143" t="s">
        <v>270</v>
      </c>
      <c r="H143" s="2">
        <v>25079.35</v>
      </c>
      <c r="I143" t="s">
        <v>231</v>
      </c>
      <c r="J143" t="s">
        <v>232</v>
      </c>
      <c r="K143" t="s">
        <v>23</v>
      </c>
      <c r="L143" s="1">
        <v>46028</v>
      </c>
      <c r="M143" t="s">
        <v>271</v>
      </c>
      <c r="N143" t="s">
        <v>28</v>
      </c>
      <c r="O143" s="1">
        <v>46028</v>
      </c>
    </row>
    <row r="144" spans="1:15" outlineLevel="1" x14ac:dyDescent="0.25">
      <c r="D144" s="3" t="s">
        <v>1775</v>
      </c>
      <c r="H144" s="2">
        <f>SUBTOTAL(9,H143:H143)</f>
        <v>25079.35</v>
      </c>
      <c r="L144" s="1"/>
      <c r="O144" s="1"/>
    </row>
    <row r="145" spans="1:15" outlineLevel="2" x14ac:dyDescent="0.25">
      <c r="A145" t="s">
        <v>15</v>
      </c>
      <c r="B145" t="s">
        <v>272</v>
      </c>
      <c r="C145" t="s">
        <v>99</v>
      </c>
      <c r="D145" t="s">
        <v>273</v>
      </c>
      <c r="E145" t="s">
        <v>19</v>
      </c>
      <c r="F145" t="s">
        <v>19</v>
      </c>
      <c r="G145" t="s">
        <v>274</v>
      </c>
      <c r="H145" s="2">
        <v>143090.07</v>
      </c>
      <c r="I145" t="s">
        <v>101</v>
      </c>
      <c r="J145" t="s">
        <v>150</v>
      </c>
      <c r="K145" t="s">
        <v>23</v>
      </c>
      <c r="L145" s="1">
        <v>46028</v>
      </c>
      <c r="M145" t="s">
        <v>275</v>
      </c>
      <c r="N145" t="s">
        <v>28</v>
      </c>
      <c r="O145" s="1">
        <v>46028</v>
      </c>
    </row>
    <row r="146" spans="1:15" outlineLevel="1" x14ac:dyDescent="0.25">
      <c r="D146" s="3" t="s">
        <v>1776</v>
      </c>
      <c r="H146" s="2">
        <f>SUBTOTAL(9,H145:H145)</f>
        <v>143090.07</v>
      </c>
      <c r="L146" s="1"/>
      <c r="O146" s="1"/>
    </row>
    <row r="147" spans="1:15" outlineLevel="2" x14ac:dyDescent="0.25">
      <c r="A147" t="s">
        <v>15</v>
      </c>
      <c r="B147" t="s">
        <v>98</v>
      </c>
      <c r="C147" t="s">
        <v>99</v>
      </c>
      <c r="D147" t="s">
        <v>276</v>
      </c>
      <c r="E147" t="s">
        <v>19</v>
      </c>
      <c r="F147" t="s">
        <v>19</v>
      </c>
      <c r="H147" s="2">
        <v>446447.43</v>
      </c>
      <c r="I147" t="s">
        <v>101</v>
      </c>
      <c r="J147" t="s">
        <v>150</v>
      </c>
      <c r="K147" t="s">
        <v>23</v>
      </c>
      <c r="L147" s="1">
        <v>46027</v>
      </c>
      <c r="M147" t="s">
        <v>277</v>
      </c>
      <c r="N147" t="s">
        <v>28</v>
      </c>
      <c r="O147" s="1">
        <v>46028</v>
      </c>
    </row>
    <row r="148" spans="1:15" outlineLevel="1" x14ac:dyDescent="0.25">
      <c r="D148" s="3" t="s">
        <v>1777</v>
      </c>
      <c r="H148" s="2">
        <f>SUBTOTAL(9,H147:H147)</f>
        <v>446447.43</v>
      </c>
      <c r="L148" s="1"/>
      <c r="O148" s="1"/>
    </row>
    <row r="149" spans="1:15" outlineLevel="2" x14ac:dyDescent="0.25">
      <c r="A149" t="s">
        <v>15</v>
      </c>
      <c r="B149" t="s">
        <v>98</v>
      </c>
      <c r="C149" t="s">
        <v>99</v>
      </c>
      <c r="D149" t="s">
        <v>278</v>
      </c>
      <c r="E149" t="s">
        <v>19</v>
      </c>
      <c r="F149" t="s">
        <v>19</v>
      </c>
      <c r="H149" s="2">
        <v>692266.62</v>
      </c>
      <c r="I149" t="s">
        <v>101</v>
      </c>
      <c r="J149" t="s">
        <v>279</v>
      </c>
      <c r="K149" t="s">
        <v>23</v>
      </c>
      <c r="L149" s="1">
        <v>46027</v>
      </c>
      <c r="M149" t="s">
        <v>280</v>
      </c>
      <c r="N149" t="s">
        <v>28</v>
      </c>
      <c r="O149" s="1">
        <v>46028</v>
      </c>
    </row>
    <row r="150" spans="1:15" outlineLevel="1" x14ac:dyDescent="0.25">
      <c r="D150" s="3" t="s">
        <v>1778</v>
      </c>
      <c r="H150" s="2">
        <f>SUBTOTAL(9,H149:H149)</f>
        <v>692266.62</v>
      </c>
      <c r="L150" s="1"/>
      <c r="O150" s="1"/>
    </row>
    <row r="151" spans="1:15" outlineLevel="2" x14ac:dyDescent="0.25">
      <c r="A151" t="s">
        <v>15</v>
      </c>
      <c r="B151" t="s">
        <v>281</v>
      </c>
      <c r="C151" t="s">
        <v>17</v>
      </c>
      <c r="D151" t="s">
        <v>282</v>
      </c>
      <c r="E151" t="s">
        <v>19</v>
      </c>
      <c r="F151" t="s">
        <v>19</v>
      </c>
      <c r="H151" s="2">
        <v>188343.65</v>
      </c>
      <c r="I151" t="s">
        <v>58</v>
      </c>
      <c r="J151" t="s">
        <v>283</v>
      </c>
      <c r="K151" t="s">
        <v>23</v>
      </c>
      <c r="L151" s="1">
        <v>46023</v>
      </c>
      <c r="M151" t="s">
        <v>284</v>
      </c>
      <c r="N151" t="s">
        <v>28</v>
      </c>
      <c r="O151" s="1">
        <v>46028</v>
      </c>
    </row>
    <row r="152" spans="1:15" outlineLevel="1" x14ac:dyDescent="0.25">
      <c r="D152" s="3" t="s">
        <v>1779</v>
      </c>
      <c r="H152" s="2">
        <f>SUBTOTAL(9,H151:H151)</f>
        <v>188343.65</v>
      </c>
      <c r="L152" s="1"/>
      <c r="O152" s="1"/>
    </row>
    <row r="153" spans="1:15" outlineLevel="2" x14ac:dyDescent="0.25">
      <c r="A153" t="s">
        <v>15</v>
      </c>
      <c r="B153" t="s">
        <v>281</v>
      </c>
      <c r="C153" t="s">
        <v>17</v>
      </c>
      <c r="D153" t="s">
        <v>285</v>
      </c>
      <c r="E153" t="s">
        <v>19</v>
      </c>
      <c r="F153" t="s">
        <v>19</v>
      </c>
      <c r="H153" s="2">
        <v>35733.33</v>
      </c>
      <c r="I153" t="s">
        <v>58</v>
      </c>
      <c r="J153" t="s">
        <v>283</v>
      </c>
      <c r="K153" t="s">
        <v>23</v>
      </c>
      <c r="L153" s="1">
        <v>46023</v>
      </c>
      <c r="M153" t="s">
        <v>286</v>
      </c>
      <c r="N153" t="s">
        <v>28</v>
      </c>
      <c r="O153" s="1">
        <v>46028</v>
      </c>
    </row>
    <row r="154" spans="1:15" outlineLevel="1" x14ac:dyDescent="0.25">
      <c r="D154" s="3" t="s">
        <v>1780</v>
      </c>
      <c r="H154" s="2">
        <f>SUBTOTAL(9,H153:H153)</f>
        <v>35733.33</v>
      </c>
      <c r="L154" s="1"/>
      <c r="O154" s="1"/>
    </row>
    <row r="155" spans="1:15" outlineLevel="2" x14ac:dyDescent="0.25">
      <c r="A155" t="s">
        <v>15</v>
      </c>
      <c r="B155" t="s">
        <v>287</v>
      </c>
      <c r="C155" t="s">
        <v>17</v>
      </c>
      <c r="D155" t="s">
        <v>288</v>
      </c>
      <c r="E155" t="s">
        <v>19</v>
      </c>
      <c r="F155" t="s">
        <v>19</v>
      </c>
      <c r="H155" s="2">
        <v>139338.56</v>
      </c>
      <c r="I155" t="s">
        <v>140</v>
      </c>
      <c r="J155" t="s">
        <v>68</v>
      </c>
      <c r="K155" t="s">
        <v>23</v>
      </c>
      <c r="L155" s="1">
        <v>46022</v>
      </c>
      <c r="M155" t="s">
        <v>289</v>
      </c>
      <c r="N155" t="s">
        <v>28</v>
      </c>
      <c r="O155" s="1">
        <v>46028</v>
      </c>
    </row>
    <row r="156" spans="1:15" outlineLevel="1" x14ac:dyDescent="0.25">
      <c r="D156" s="3" t="s">
        <v>1781</v>
      </c>
      <c r="H156" s="2">
        <f>SUBTOTAL(9,H155:H155)</f>
        <v>139338.56</v>
      </c>
      <c r="L156" s="1"/>
      <c r="O156" s="1"/>
    </row>
    <row r="157" spans="1:15" outlineLevel="2" x14ac:dyDescent="0.25">
      <c r="A157" t="s">
        <v>15</v>
      </c>
      <c r="B157" t="s">
        <v>56</v>
      </c>
      <c r="C157" t="s">
        <v>17</v>
      </c>
      <c r="D157" t="s">
        <v>290</v>
      </c>
      <c r="E157" t="s">
        <v>19</v>
      </c>
      <c r="F157" t="s">
        <v>19</v>
      </c>
      <c r="G157" t="s">
        <v>37</v>
      </c>
      <c r="H157" s="2">
        <v>101623.03999999999</v>
      </c>
      <c r="I157" t="s">
        <v>43</v>
      </c>
      <c r="J157" t="s">
        <v>291</v>
      </c>
      <c r="K157" t="s">
        <v>23</v>
      </c>
      <c r="L157" s="1">
        <v>46023</v>
      </c>
      <c r="M157" t="s">
        <v>292</v>
      </c>
      <c r="N157" t="s">
        <v>25</v>
      </c>
      <c r="O157" s="1">
        <v>46028</v>
      </c>
    </row>
    <row r="158" spans="1:15" outlineLevel="2" x14ac:dyDescent="0.25">
      <c r="A158" t="s">
        <v>15</v>
      </c>
      <c r="B158" t="s">
        <v>56</v>
      </c>
      <c r="C158" t="s">
        <v>17</v>
      </c>
      <c r="D158" t="s">
        <v>290</v>
      </c>
      <c r="E158" t="s">
        <v>19</v>
      </c>
      <c r="F158" t="s">
        <v>19</v>
      </c>
      <c r="H158" s="2">
        <v>508115.22</v>
      </c>
      <c r="I158" t="s">
        <v>43</v>
      </c>
      <c r="J158" t="s">
        <v>291</v>
      </c>
      <c r="K158" t="s">
        <v>23</v>
      </c>
      <c r="L158" s="1">
        <v>46023</v>
      </c>
      <c r="M158" t="s">
        <v>292</v>
      </c>
      <c r="N158" t="s">
        <v>28</v>
      </c>
      <c r="O158" s="1">
        <v>46028</v>
      </c>
    </row>
    <row r="159" spans="1:15" outlineLevel="1" x14ac:dyDescent="0.25">
      <c r="D159" s="3" t="s">
        <v>1782</v>
      </c>
      <c r="H159" s="2">
        <f>SUBTOTAL(9,H157:H158)</f>
        <v>609738.26</v>
      </c>
      <c r="L159" s="1"/>
      <c r="O159" s="1"/>
    </row>
    <row r="160" spans="1:15" outlineLevel="2" x14ac:dyDescent="0.25">
      <c r="A160" t="s">
        <v>15</v>
      </c>
      <c r="B160" t="s">
        <v>56</v>
      </c>
      <c r="C160" t="s">
        <v>17</v>
      </c>
      <c r="D160" t="s">
        <v>293</v>
      </c>
      <c r="E160" t="s">
        <v>19</v>
      </c>
      <c r="F160" t="s">
        <v>19</v>
      </c>
      <c r="H160" s="2">
        <v>813084.01</v>
      </c>
      <c r="I160" t="s">
        <v>43</v>
      </c>
      <c r="J160" t="s">
        <v>64</v>
      </c>
      <c r="K160" t="s">
        <v>23</v>
      </c>
      <c r="L160" s="1">
        <v>46023</v>
      </c>
      <c r="M160" t="s">
        <v>294</v>
      </c>
      <c r="N160" t="s">
        <v>28</v>
      </c>
      <c r="O160" s="1">
        <v>46028</v>
      </c>
    </row>
    <row r="161" spans="1:15" outlineLevel="1" x14ac:dyDescent="0.25">
      <c r="D161" s="3" t="s">
        <v>1783</v>
      </c>
      <c r="H161" s="2">
        <f>SUBTOTAL(9,H160:H160)</f>
        <v>813084.01</v>
      </c>
      <c r="L161" s="1"/>
      <c r="O161" s="1"/>
    </row>
    <row r="162" spans="1:15" outlineLevel="2" x14ac:dyDescent="0.25">
      <c r="A162" t="s">
        <v>15</v>
      </c>
      <c r="B162" t="s">
        <v>77</v>
      </c>
      <c r="C162" t="s">
        <v>17</v>
      </c>
      <c r="D162" t="s">
        <v>295</v>
      </c>
      <c r="E162" t="s">
        <v>19</v>
      </c>
      <c r="F162" t="s">
        <v>19</v>
      </c>
      <c r="H162" s="2">
        <v>52649</v>
      </c>
      <c r="I162" t="s">
        <v>43</v>
      </c>
      <c r="J162" t="s">
        <v>68</v>
      </c>
      <c r="K162" t="s">
        <v>23</v>
      </c>
      <c r="L162" s="1">
        <v>46023</v>
      </c>
      <c r="M162" t="s">
        <v>296</v>
      </c>
      <c r="N162" t="s">
        <v>28</v>
      </c>
      <c r="O162" s="1">
        <v>46028</v>
      </c>
    </row>
    <row r="163" spans="1:15" outlineLevel="1" x14ac:dyDescent="0.25">
      <c r="D163" s="3" t="s">
        <v>1784</v>
      </c>
      <c r="H163" s="2">
        <f>SUBTOTAL(9,H162:H162)</f>
        <v>52649</v>
      </c>
      <c r="L163" s="1"/>
      <c r="O163" s="1"/>
    </row>
    <row r="164" spans="1:15" outlineLevel="2" x14ac:dyDescent="0.25">
      <c r="A164" t="s">
        <v>15</v>
      </c>
      <c r="B164" t="s">
        <v>297</v>
      </c>
      <c r="C164" t="s">
        <v>17</v>
      </c>
      <c r="D164" t="s">
        <v>298</v>
      </c>
      <c r="E164" t="s">
        <v>19</v>
      </c>
      <c r="F164" t="s">
        <v>19</v>
      </c>
      <c r="G164" t="s">
        <v>37</v>
      </c>
      <c r="H164" s="2">
        <v>4983.1000000000004</v>
      </c>
      <c r="I164" t="s">
        <v>299</v>
      </c>
      <c r="J164" t="s">
        <v>125</v>
      </c>
      <c r="K164" t="s">
        <v>23</v>
      </c>
      <c r="L164" s="1">
        <v>46023</v>
      </c>
      <c r="M164" t="s">
        <v>300</v>
      </c>
      <c r="N164" t="s">
        <v>25</v>
      </c>
      <c r="O164" s="1">
        <v>46028</v>
      </c>
    </row>
    <row r="165" spans="1:15" outlineLevel="2" x14ac:dyDescent="0.25">
      <c r="A165" t="s">
        <v>15</v>
      </c>
      <c r="B165" t="s">
        <v>297</v>
      </c>
      <c r="C165" t="s">
        <v>17</v>
      </c>
      <c r="D165" t="s">
        <v>298</v>
      </c>
      <c r="E165" t="s">
        <v>19</v>
      </c>
      <c r="F165" t="s">
        <v>19</v>
      </c>
      <c r="H165" s="2">
        <v>24915.5</v>
      </c>
      <c r="I165" t="s">
        <v>299</v>
      </c>
      <c r="J165" t="s">
        <v>125</v>
      </c>
      <c r="K165" t="s">
        <v>23</v>
      </c>
      <c r="L165" s="1">
        <v>46023</v>
      </c>
      <c r="M165" t="s">
        <v>300</v>
      </c>
      <c r="N165" t="s">
        <v>28</v>
      </c>
      <c r="O165" s="1">
        <v>46028</v>
      </c>
    </row>
    <row r="166" spans="1:15" outlineLevel="1" x14ac:dyDescent="0.25">
      <c r="D166" s="3" t="s">
        <v>1785</v>
      </c>
      <c r="H166" s="2">
        <f>SUBTOTAL(9,H164:H165)</f>
        <v>29898.6</v>
      </c>
      <c r="L166" s="1"/>
      <c r="O166" s="1"/>
    </row>
    <row r="167" spans="1:15" outlineLevel="2" x14ac:dyDescent="0.25">
      <c r="A167" t="s">
        <v>15</v>
      </c>
      <c r="B167" t="s">
        <v>301</v>
      </c>
      <c r="C167" t="s">
        <v>17</v>
      </c>
      <c r="D167" t="s">
        <v>302</v>
      </c>
      <c r="E167" t="s">
        <v>19</v>
      </c>
      <c r="F167" t="s">
        <v>19</v>
      </c>
      <c r="G167" t="s">
        <v>303</v>
      </c>
      <c r="H167" s="2">
        <v>34687.5</v>
      </c>
      <c r="I167" t="s">
        <v>304</v>
      </c>
      <c r="J167" t="s">
        <v>305</v>
      </c>
      <c r="K167" t="s">
        <v>23</v>
      </c>
      <c r="L167" s="1">
        <v>46027</v>
      </c>
      <c r="M167" t="s">
        <v>306</v>
      </c>
      <c r="N167" t="s">
        <v>28</v>
      </c>
      <c r="O167" s="1">
        <v>46028</v>
      </c>
    </row>
    <row r="168" spans="1:15" outlineLevel="1" x14ac:dyDescent="0.25">
      <c r="D168" s="3" t="s">
        <v>1786</v>
      </c>
      <c r="H168" s="2">
        <f>SUBTOTAL(9,H167:H167)</f>
        <v>34687.5</v>
      </c>
      <c r="L168" s="1"/>
      <c r="O168" s="1"/>
    </row>
    <row r="169" spans="1:15" outlineLevel="2" x14ac:dyDescent="0.25">
      <c r="A169" t="s">
        <v>15</v>
      </c>
      <c r="B169" t="s">
        <v>307</v>
      </c>
      <c r="C169" t="s">
        <v>17</v>
      </c>
      <c r="D169" t="s">
        <v>308</v>
      </c>
      <c r="E169" t="s">
        <v>19</v>
      </c>
      <c r="F169" t="s">
        <v>19</v>
      </c>
      <c r="H169" s="2">
        <v>25627.93</v>
      </c>
      <c r="I169" t="s">
        <v>309</v>
      </c>
      <c r="J169" t="s">
        <v>310</v>
      </c>
      <c r="K169" t="s">
        <v>23</v>
      </c>
      <c r="L169" s="1">
        <v>46006</v>
      </c>
      <c r="M169" t="s">
        <v>311</v>
      </c>
      <c r="N169" t="s">
        <v>28</v>
      </c>
      <c r="O169" s="1">
        <v>46028</v>
      </c>
    </row>
    <row r="170" spans="1:15" outlineLevel="1" x14ac:dyDescent="0.25">
      <c r="D170" s="3" t="s">
        <v>1787</v>
      </c>
      <c r="H170" s="2">
        <f>SUBTOTAL(9,H169:H169)</f>
        <v>25627.93</v>
      </c>
      <c r="L170" s="1"/>
      <c r="O170" s="1"/>
    </row>
    <row r="171" spans="1:15" outlineLevel="2" x14ac:dyDescent="0.25">
      <c r="A171" t="s">
        <v>15</v>
      </c>
      <c r="B171" t="s">
        <v>307</v>
      </c>
      <c r="C171" t="s">
        <v>17</v>
      </c>
      <c r="D171" t="s">
        <v>312</v>
      </c>
      <c r="E171" t="s">
        <v>19</v>
      </c>
      <c r="F171" t="s">
        <v>19</v>
      </c>
      <c r="H171" s="2">
        <v>51675.99</v>
      </c>
      <c r="I171" t="s">
        <v>309</v>
      </c>
      <c r="J171" t="s">
        <v>310</v>
      </c>
      <c r="K171" t="s">
        <v>23</v>
      </c>
      <c r="L171" s="1">
        <v>45978</v>
      </c>
      <c r="M171" t="s">
        <v>313</v>
      </c>
      <c r="N171" t="s">
        <v>28</v>
      </c>
      <c r="O171" s="1">
        <v>46028</v>
      </c>
    </row>
    <row r="172" spans="1:15" outlineLevel="1" x14ac:dyDescent="0.25">
      <c r="D172" s="3" t="s">
        <v>1788</v>
      </c>
      <c r="H172" s="2">
        <f>SUBTOTAL(9,H171:H171)</f>
        <v>51675.99</v>
      </c>
      <c r="L172" s="1"/>
      <c r="O172" s="1"/>
    </row>
    <row r="173" spans="1:15" outlineLevel="2" x14ac:dyDescent="0.25">
      <c r="A173" t="s">
        <v>15</v>
      </c>
      <c r="B173" t="s">
        <v>314</v>
      </c>
      <c r="C173" t="s">
        <v>17</v>
      </c>
      <c r="D173" t="s">
        <v>315</v>
      </c>
      <c r="E173" t="s">
        <v>19</v>
      </c>
      <c r="F173" t="s">
        <v>19</v>
      </c>
      <c r="H173" s="2">
        <v>622982</v>
      </c>
      <c r="I173" t="s">
        <v>43</v>
      </c>
      <c r="J173" t="s">
        <v>68</v>
      </c>
      <c r="K173" t="s">
        <v>23</v>
      </c>
      <c r="L173" s="1">
        <v>46024</v>
      </c>
      <c r="M173" t="s">
        <v>316</v>
      </c>
      <c r="N173" t="s">
        <v>28</v>
      </c>
      <c r="O173" s="1">
        <v>46029</v>
      </c>
    </row>
    <row r="174" spans="1:15" outlineLevel="1" x14ac:dyDescent="0.25">
      <c r="D174" s="3" t="s">
        <v>1789</v>
      </c>
      <c r="H174" s="2">
        <f>SUBTOTAL(9,H173:H173)</f>
        <v>622982</v>
      </c>
      <c r="L174" s="1"/>
      <c r="O174" s="1"/>
    </row>
    <row r="175" spans="1:15" outlineLevel="2" x14ac:dyDescent="0.25">
      <c r="A175" t="s">
        <v>15</v>
      </c>
      <c r="B175" t="s">
        <v>317</v>
      </c>
      <c r="C175" t="s">
        <v>17</v>
      </c>
      <c r="D175" t="s">
        <v>318</v>
      </c>
      <c r="E175" t="s">
        <v>19</v>
      </c>
      <c r="F175" t="s">
        <v>19</v>
      </c>
      <c r="H175" s="2">
        <v>25079</v>
      </c>
      <c r="I175" t="s">
        <v>58</v>
      </c>
      <c r="J175" t="s">
        <v>130</v>
      </c>
      <c r="K175" t="s">
        <v>23</v>
      </c>
      <c r="L175" s="1">
        <v>46022</v>
      </c>
      <c r="M175" t="s">
        <v>319</v>
      </c>
      <c r="N175" t="s">
        <v>28</v>
      </c>
      <c r="O175" s="1">
        <v>46028</v>
      </c>
    </row>
    <row r="176" spans="1:15" outlineLevel="1" x14ac:dyDescent="0.25">
      <c r="D176" s="3" t="s">
        <v>1790</v>
      </c>
      <c r="H176" s="2">
        <f>SUBTOTAL(9,H175:H175)</f>
        <v>25079</v>
      </c>
      <c r="L176" s="1"/>
      <c r="O176" s="1"/>
    </row>
    <row r="177" spans="1:15" outlineLevel="2" x14ac:dyDescent="0.25">
      <c r="A177" t="s">
        <v>15</v>
      </c>
      <c r="B177" t="s">
        <v>66</v>
      </c>
      <c r="C177" t="s">
        <v>17</v>
      </c>
      <c r="D177" t="s">
        <v>320</v>
      </c>
      <c r="E177" t="s">
        <v>19</v>
      </c>
      <c r="F177" t="s">
        <v>19</v>
      </c>
      <c r="H177" s="2">
        <v>326585.25</v>
      </c>
      <c r="I177" t="s">
        <v>43</v>
      </c>
      <c r="J177" t="s">
        <v>68</v>
      </c>
      <c r="K177" t="s">
        <v>23</v>
      </c>
      <c r="L177" s="1">
        <v>46022</v>
      </c>
      <c r="M177" t="s">
        <v>321</v>
      </c>
      <c r="N177" t="s">
        <v>28</v>
      </c>
      <c r="O177" s="1">
        <v>46028</v>
      </c>
    </row>
    <row r="178" spans="1:15" outlineLevel="1" x14ac:dyDescent="0.25">
      <c r="D178" s="3" t="s">
        <v>1791</v>
      </c>
      <c r="H178" s="2">
        <f>SUBTOTAL(9,H177:H177)</f>
        <v>326585.25</v>
      </c>
      <c r="L178" s="1"/>
      <c r="O178" s="1"/>
    </row>
    <row r="179" spans="1:15" outlineLevel="2" x14ac:dyDescent="0.25">
      <c r="A179" t="s">
        <v>15</v>
      </c>
      <c r="B179" t="s">
        <v>322</v>
      </c>
      <c r="C179" t="s">
        <v>17</v>
      </c>
      <c r="D179" t="s">
        <v>323</v>
      </c>
      <c r="E179" t="s">
        <v>19</v>
      </c>
      <c r="F179" t="s">
        <v>19</v>
      </c>
      <c r="H179" s="2">
        <v>32069.81</v>
      </c>
      <c r="I179" t="s">
        <v>58</v>
      </c>
      <c r="J179" t="s">
        <v>324</v>
      </c>
      <c r="K179" t="s">
        <v>23</v>
      </c>
      <c r="L179" s="1">
        <v>46024</v>
      </c>
      <c r="M179" t="s">
        <v>325</v>
      </c>
      <c r="N179" t="s">
        <v>28</v>
      </c>
      <c r="O179" s="1">
        <v>46028</v>
      </c>
    </row>
    <row r="180" spans="1:15" outlineLevel="1" x14ac:dyDescent="0.25">
      <c r="D180" s="3" t="s">
        <v>1792</v>
      </c>
      <c r="H180" s="2">
        <f>SUBTOTAL(9,H179:H179)</f>
        <v>32069.81</v>
      </c>
      <c r="L180" s="1"/>
      <c r="O180" s="1"/>
    </row>
    <row r="181" spans="1:15" outlineLevel="2" x14ac:dyDescent="0.25">
      <c r="A181" t="s">
        <v>15</v>
      </c>
      <c r="B181" t="s">
        <v>326</v>
      </c>
      <c r="C181" t="s">
        <v>17</v>
      </c>
      <c r="D181" t="s">
        <v>327</v>
      </c>
      <c r="E181" t="s">
        <v>19</v>
      </c>
      <c r="F181" t="s">
        <v>19</v>
      </c>
      <c r="H181" s="2">
        <v>26030.7</v>
      </c>
      <c r="I181" t="s">
        <v>58</v>
      </c>
      <c r="J181" t="s">
        <v>130</v>
      </c>
      <c r="K181" t="s">
        <v>23</v>
      </c>
      <c r="L181" s="1">
        <v>46023</v>
      </c>
      <c r="M181" t="s">
        <v>328</v>
      </c>
      <c r="N181" t="s">
        <v>28</v>
      </c>
      <c r="O181" s="1">
        <v>46029</v>
      </c>
    </row>
    <row r="182" spans="1:15" outlineLevel="1" x14ac:dyDescent="0.25">
      <c r="D182" s="3" t="s">
        <v>1793</v>
      </c>
      <c r="H182" s="2">
        <f>SUBTOTAL(9,H181:H181)</f>
        <v>26030.7</v>
      </c>
      <c r="L182" s="1"/>
      <c r="O182" s="1"/>
    </row>
    <row r="183" spans="1:15" outlineLevel="2" x14ac:dyDescent="0.25">
      <c r="A183" t="s">
        <v>15</v>
      </c>
      <c r="B183" t="s">
        <v>329</v>
      </c>
      <c r="C183" t="s">
        <v>17</v>
      </c>
      <c r="D183" t="s">
        <v>330</v>
      </c>
      <c r="E183" t="s">
        <v>19</v>
      </c>
      <c r="F183" t="s">
        <v>19</v>
      </c>
      <c r="G183" t="s">
        <v>331</v>
      </c>
      <c r="H183" s="2">
        <v>13820</v>
      </c>
      <c r="I183" t="s">
        <v>332</v>
      </c>
      <c r="J183" t="s">
        <v>125</v>
      </c>
      <c r="K183" t="s">
        <v>23</v>
      </c>
      <c r="L183" s="1">
        <v>46000</v>
      </c>
      <c r="M183" t="s">
        <v>333</v>
      </c>
      <c r="N183" t="s">
        <v>25</v>
      </c>
      <c r="O183" s="1">
        <v>46029</v>
      </c>
    </row>
    <row r="184" spans="1:15" outlineLevel="2" x14ac:dyDescent="0.25">
      <c r="A184" t="s">
        <v>15</v>
      </c>
      <c r="B184" t="s">
        <v>329</v>
      </c>
      <c r="C184" t="s">
        <v>17</v>
      </c>
      <c r="D184" t="s">
        <v>330</v>
      </c>
      <c r="E184" t="s">
        <v>19</v>
      </c>
      <c r="F184" t="s">
        <v>19</v>
      </c>
      <c r="G184" t="s">
        <v>334</v>
      </c>
      <c r="H184" s="2">
        <v>69100</v>
      </c>
      <c r="I184" t="s">
        <v>332</v>
      </c>
      <c r="J184" t="s">
        <v>125</v>
      </c>
      <c r="K184" t="s">
        <v>23</v>
      </c>
      <c r="L184" s="1">
        <v>46000</v>
      </c>
      <c r="M184" t="s">
        <v>333</v>
      </c>
      <c r="N184" t="s">
        <v>28</v>
      </c>
      <c r="O184" s="1">
        <v>46029</v>
      </c>
    </row>
    <row r="185" spans="1:15" outlineLevel="1" x14ac:dyDescent="0.25">
      <c r="D185" s="3" t="s">
        <v>1794</v>
      </c>
      <c r="H185" s="2">
        <f>SUBTOTAL(9,H183:H184)</f>
        <v>82920</v>
      </c>
      <c r="L185" s="1"/>
      <c r="O185" s="1"/>
    </row>
    <row r="186" spans="1:15" outlineLevel="2" x14ac:dyDescent="0.25">
      <c r="A186" t="s">
        <v>15</v>
      </c>
      <c r="B186" t="s">
        <v>329</v>
      </c>
      <c r="C186" t="s">
        <v>17</v>
      </c>
      <c r="D186" t="s">
        <v>335</v>
      </c>
      <c r="E186" t="s">
        <v>19</v>
      </c>
      <c r="F186" t="s">
        <v>19</v>
      </c>
      <c r="G186" t="s">
        <v>336</v>
      </c>
      <c r="H186" s="2">
        <v>13129</v>
      </c>
      <c r="I186" t="s">
        <v>332</v>
      </c>
      <c r="J186" t="s">
        <v>125</v>
      </c>
      <c r="K186" t="s">
        <v>23</v>
      </c>
      <c r="L186" s="1">
        <v>46000</v>
      </c>
      <c r="M186" t="s">
        <v>337</v>
      </c>
      <c r="N186" t="s">
        <v>25</v>
      </c>
      <c r="O186" s="1">
        <v>46029</v>
      </c>
    </row>
    <row r="187" spans="1:15" outlineLevel="2" x14ac:dyDescent="0.25">
      <c r="A187" t="s">
        <v>15</v>
      </c>
      <c r="B187" t="s">
        <v>329</v>
      </c>
      <c r="C187" t="s">
        <v>17</v>
      </c>
      <c r="D187" t="s">
        <v>335</v>
      </c>
      <c r="E187" t="s">
        <v>19</v>
      </c>
      <c r="F187" t="s">
        <v>19</v>
      </c>
      <c r="G187" t="s">
        <v>334</v>
      </c>
      <c r="H187" s="2">
        <v>65645</v>
      </c>
      <c r="I187" t="s">
        <v>332</v>
      </c>
      <c r="J187" t="s">
        <v>125</v>
      </c>
      <c r="K187" t="s">
        <v>23</v>
      </c>
      <c r="L187" s="1">
        <v>46000</v>
      </c>
      <c r="M187" t="s">
        <v>337</v>
      </c>
      <c r="N187" t="s">
        <v>28</v>
      </c>
      <c r="O187" s="1">
        <v>46029</v>
      </c>
    </row>
    <row r="188" spans="1:15" outlineLevel="1" x14ac:dyDescent="0.25">
      <c r="D188" s="3" t="s">
        <v>1795</v>
      </c>
      <c r="H188" s="2">
        <f>SUBTOTAL(9,H186:H187)</f>
        <v>78774</v>
      </c>
      <c r="L188" s="1"/>
      <c r="O188" s="1"/>
    </row>
    <row r="189" spans="1:15" outlineLevel="2" x14ac:dyDescent="0.25">
      <c r="A189" t="s">
        <v>15</v>
      </c>
      <c r="B189" t="s">
        <v>329</v>
      </c>
      <c r="C189" t="s">
        <v>17</v>
      </c>
      <c r="D189" t="s">
        <v>338</v>
      </c>
      <c r="E189" t="s">
        <v>19</v>
      </c>
      <c r="F189" t="s">
        <v>19</v>
      </c>
      <c r="G189" t="s">
        <v>339</v>
      </c>
      <c r="H189" s="2">
        <v>5400</v>
      </c>
      <c r="I189" t="s">
        <v>332</v>
      </c>
      <c r="J189" t="s">
        <v>125</v>
      </c>
      <c r="K189" t="s">
        <v>23</v>
      </c>
      <c r="L189" s="1">
        <v>46013</v>
      </c>
      <c r="M189" t="s">
        <v>340</v>
      </c>
      <c r="N189" t="s">
        <v>25</v>
      </c>
      <c r="O189" s="1">
        <v>46029</v>
      </c>
    </row>
    <row r="190" spans="1:15" outlineLevel="2" x14ac:dyDescent="0.25">
      <c r="A190" t="s">
        <v>15</v>
      </c>
      <c r="B190" t="s">
        <v>329</v>
      </c>
      <c r="C190" t="s">
        <v>17</v>
      </c>
      <c r="D190" t="s">
        <v>338</v>
      </c>
      <c r="E190" t="s">
        <v>19</v>
      </c>
      <c r="F190" t="s">
        <v>19</v>
      </c>
      <c r="G190" t="s">
        <v>341</v>
      </c>
      <c r="H190" s="2">
        <v>27000</v>
      </c>
      <c r="I190" t="s">
        <v>332</v>
      </c>
      <c r="J190" t="s">
        <v>125</v>
      </c>
      <c r="K190" t="s">
        <v>23</v>
      </c>
      <c r="L190" s="1">
        <v>46013</v>
      </c>
      <c r="M190" t="s">
        <v>340</v>
      </c>
      <c r="N190" t="s">
        <v>28</v>
      </c>
      <c r="O190" s="1">
        <v>46029</v>
      </c>
    </row>
    <row r="191" spans="1:15" outlineLevel="1" x14ac:dyDescent="0.25">
      <c r="D191" s="3" t="s">
        <v>1796</v>
      </c>
      <c r="H191" s="2">
        <f>SUBTOTAL(9,H189:H190)</f>
        <v>32400</v>
      </c>
      <c r="L191" s="1"/>
      <c r="O191" s="1"/>
    </row>
    <row r="192" spans="1:15" outlineLevel="2" x14ac:dyDescent="0.25">
      <c r="A192" t="s">
        <v>15</v>
      </c>
      <c r="B192" t="s">
        <v>342</v>
      </c>
      <c r="C192" t="s">
        <v>17</v>
      </c>
      <c r="D192" t="s">
        <v>343</v>
      </c>
      <c r="E192" t="s">
        <v>19</v>
      </c>
      <c r="F192" t="s">
        <v>19</v>
      </c>
      <c r="G192" t="s">
        <v>37</v>
      </c>
      <c r="H192" s="2">
        <v>26761.49</v>
      </c>
      <c r="I192" t="s">
        <v>344</v>
      </c>
      <c r="J192" t="s">
        <v>345</v>
      </c>
      <c r="K192" t="s">
        <v>23</v>
      </c>
      <c r="L192" s="1">
        <v>46023</v>
      </c>
      <c r="M192" t="s">
        <v>346</v>
      </c>
      <c r="N192" t="s">
        <v>26</v>
      </c>
      <c r="O192" s="1">
        <v>46029</v>
      </c>
    </row>
    <row r="193" spans="1:15" outlineLevel="2" x14ac:dyDescent="0.25">
      <c r="A193" t="s">
        <v>15</v>
      </c>
      <c r="B193" t="s">
        <v>342</v>
      </c>
      <c r="C193" t="s">
        <v>17</v>
      </c>
      <c r="D193" t="s">
        <v>343</v>
      </c>
      <c r="E193" t="s">
        <v>19</v>
      </c>
      <c r="F193" t="s">
        <v>19</v>
      </c>
      <c r="G193" t="s">
        <v>347</v>
      </c>
      <c r="H193" s="2">
        <v>514644.05</v>
      </c>
      <c r="I193" t="s">
        <v>344</v>
      </c>
      <c r="J193" t="s">
        <v>345</v>
      </c>
      <c r="K193" t="s">
        <v>23</v>
      </c>
      <c r="L193" s="1">
        <v>46023</v>
      </c>
      <c r="M193" t="s">
        <v>346</v>
      </c>
      <c r="N193" t="s">
        <v>28</v>
      </c>
      <c r="O193" s="1">
        <v>46029</v>
      </c>
    </row>
    <row r="194" spans="1:15" outlineLevel="1" x14ac:dyDescent="0.25">
      <c r="D194" s="3" t="s">
        <v>1797</v>
      </c>
      <c r="H194" s="2">
        <f>SUBTOTAL(9,H192:H193)</f>
        <v>541405.54</v>
      </c>
      <c r="L194" s="1"/>
      <c r="O194" s="1"/>
    </row>
    <row r="195" spans="1:15" outlineLevel="2" x14ac:dyDescent="0.25">
      <c r="A195" t="s">
        <v>15</v>
      </c>
      <c r="B195" t="s">
        <v>348</v>
      </c>
      <c r="C195" t="s">
        <v>17</v>
      </c>
      <c r="D195" t="s">
        <v>349</v>
      </c>
      <c r="E195" t="s">
        <v>19</v>
      </c>
      <c r="F195" t="s">
        <v>19</v>
      </c>
      <c r="H195" s="2">
        <v>47510</v>
      </c>
      <c r="I195" t="s">
        <v>43</v>
      </c>
      <c r="J195" t="s">
        <v>82</v>
      </c>
      <c r="K195" t="s">
        <v>23</v>
      </c>
      <c r="L195" s="1">
        <v>46022</v>
      </c>
      <c r="M195" t="s">
        <v>350</v>
      </c>
      <c r="N195" t="s">
        <v>28</v>
      </c>
      <c r="O195" s="1">
        <v>46029</v>
      </c>
    </row>
    <row r="196" spans="1:15" outlineLevel="2" x14ac:dyDescent="0.25">
      <c r="A196" t="s">
        <v>15</v>
      </c>
      <c r="B196" t="s">
        <v>348</v>
      </c>
      <c r="C196" t="s">
        <v>17</v>
      </c>
      <c r="D196" t="s">
        <v>349</v>
      </c>
      <c r="E196" t="s">
        <v>19</v>
      </c>
      <c r="F196" t="s">
        <v>19</v>
      </c>
      <c r="H196" s="2">
        <v>54290</v>
      </c>
      <c r="I196" t="s">
        <v>43</v>
      </c>
      <c r="J196" t="s">
        <v>102</v>
      </c>
      <c r="K196" t="s">
        <v>23</v>
      </c>
      <c r="L196" s="1">
        <v>46022</v>
      </c>
      <c r="M196" t="s">
        <v>350</v>
      </c>
      <c r="N196" t="s">
        <v>28</v>
      </c>
      <c r="O196" s="1">
        <v>46029</v>
      </c>
    </row>
    <row r="197" spans="1:15" outlineLevel="1" x14ac:dyDescent="0.25">
      <c r="D197" s="3" t="s">
        <v>1798</v>
      </c>
      <c r="H197" s="2">
        <f>SUBTOTAL(9,H195:H196)</f>
        <v>101800</v>
      </c>
      <c r="L197" s="1"/>
      <c r="O197" s="1"/>
    </row>
    <row r="198" spans="1:15" outlineLevel="2" x14ac:dyDescent="0.25">
      <c r="A198" t="s">
        <v>15</v>
      </c>
      <c r="B198" t="s">
        <v>351</v>
      </c>
      <c r="C198" t="s">
        <v>17</v>
      </c>
      <c r="D198" t="s">
        <v>352</v>
      </c>
      <c r="E198" t="s">
        <v>19</v>
      </c>
      <c r="F198" t="s">
        <v>19</v>
      </c>
      <c r="H198" s="2">
        <v>31177.32</v>
      </c>
      <c r="I198" t="s">
        <v>58</v>
      </c>
      <c r="J198" t="s">
        <v>145</v>
      </c>
      <c r="K198" t="s">
        <v>23</v>
      </c>
      <c r="L198" s="1">
        <v>46023</v>
      </c>
      <c r="M198" t="s">
        <v>353</v>
      </c>
      <c r="N198" t="s">
        <v>28</v>
      </c>
      <c r="O198" s="1">
        <v>46029</v>
      </c>
    </row>
    <row r="199" spans="1:15" outlineLevel="1" x14ac:dyDescent="0.25">
      <c r="D199" s="3" t="s">
        <v>1799</v>
      </c>
      <c r="H199" s="2">
        <f>SUBTOTAL(9,H198:H198)</f>
        <v>31177.32</v>
      </c>
      <c r="L199" s="1"/>
      <c r="O199" s="1"/>
    </row>
    <row r="200" spans="1:15" outlineLevel="2" x14ac:dyDescent="0.25">
      <c r="A200" t="s">
        <v>15</v>
      </c>
      <c r="B200" t="s">
        <v>351</v>
      </c>
      <c r="C200" t="s">
        <v>17</v>
      </c>
      <c r="D200" t="s">
        <v>354</v>
      </c>
      <c r="E200" t="s">
        <v>19</v>
      </c>
      <c r="F200" t="s">
        <v>19</v>
      </c>
      <c r="H200" s="2">
        <v>38825.019999999997</v>
      </c>
      <c r="I200" t="s">
        <v>58</v>
      </c>
      <c r="J200" t="s">
        <v>145</v>
      </c>
      <c r="K200" t="s">
        <v>23</v>
      </c>
      <c r="L200" s="1">
        <v>46023</v>
      </c>
      <c r="M200" t="s">
        <v>355</v>
      </c>
      <c r="N200" t="s">
        <v>28</v>
      </c>
      <c r="O200" s="1">
        <v>46029</v>
      </c>
    </row>
    <row r="201" spans="1:15" outlineLevel="1" x14ac:dyDescent="0.25">
      <c r="D201" s="3" t="s">
        <v>1800</v>
      </c>
      <c r="H201" s="2">
        <f>SUBTOTAL(9,H200:H200)</f>
        <v>38825.019999999997</v>
      </c>
      <c r="L201" s="1"/>
      <c r="O201" s="1"/>
    </row>
    <row r="202" spans="1:15" outlineLevel="2" x14ac:dyDescent="0.25">
      <c r="A202" t="s">
        <v>15</v>
      </c>
      <c r="B202" t="s">
        <v>351</v>
      </c>
      <c r="C202" t="s">
        <v>17</v>
      </c>
      <c r="D202" t="s">
        <v>356</v>
      </c>
      <c r="E202" t="s">
        <v>19</v>
      </c>
      <c r="F202" t="s">
        <v>19</v>
      </c>
      <c r="H202" s="2">
        <v>28014.080000000002</v>
      </c>
      <c r="I202" t="s">
        <v>58</v>
      </c>
      <c r="J202" t="s">
        <v>145</v>
      </c>
      <c r="K202" t="s">
        <v>23</v>
      </c>
      <c r="L202" s="1">
        <v>46023</v>
      </c>
      <c r="M202" t="s">
        <v>357</v>
      </c>
      <c r="N202" t="s">
        <v>28</v>
      </c>
      <c r="O202" s="1">
        <v>46029</v>
      </c>
    </row>
    <row r="203" spans="1:15" outlineLevel="1" x14ac:dyDescent="0.25">
      <c r="D203" s="3" t="s">
        <v>1801</v>
      </c>
      <c r="H203" s="2">
        <f>SUBTOTAL(9,H202:H202)</f>
        <v>28014.080000000002</v>
      </c>
      <c r="L203" s="1"/>
      <c r="O203" s="1"/>
    </row>
    <row r="204" spans="1:15" outlineLevel="2" x14ac:dyDescent="0.25">
      <c r="A204" t="s">
        <v>15</v>
      </c>
      <c r="B204" t="s">
        <v>351</v>
      </c>
      <c r="C204" t="s">
        <v>17</v>
      </c>
      <c r="D204" t="s">
        <v>358</v>
      </c>
      <c r="E204" t="s">
        <v>19</v>
      </c>
      <c r="F204" t="s">
        <v>19</v>
      </c>
      <c r="H204" s="2">
        <v>31074.71</v>
      </c>
      <c r="I204" t="s">
        <v>58</v>
      </c>
      <c r="J204" t="s">
        <v>145</v>
      </c>
      <c r="K204" t="s">
        <v>23</v>
      </c>
      <c r="L204" s="1">
        <v>46023</v>
      </c>
      <c r="M204" t="s">
        <v>359</v>
      </c>
      <c r="N204" t="s">
        <v>28</v>
      </c>
      <c r="O204" s="1">
        <v>46029</v>
      </c>
    </row>
    <row r="205" spans="1:15" outlineLevel="1" x14ac:dyDescent="0.25">
      <c r="D205" s="3" t="s">
        <v>1802</v>
      </c>
      <c r="H205" s="2">
        <f>SUBTOTAL(9,H204:H204)</f>
        <v>31074.71</v>
      </c>
      <c r="L205" s="1"/>
      <c r="O205" s="1"/>
    </row>
    <row r="206" spans="1:15" outlineLevel="2" x14ac:dyDescent="0.25">
      <c r="A206" t="s">
        <v>15</v>
      </c>
      <c r="B206" t="s">
        <v>360</v>
      </c>
      <c r="C206" t="s">
        <v>17</v>
      </c>
      <c r="D206" t="s">
        <v>361</v>
      </c>
      <c r="E206" t="s">
        <v>19</v>
      </c>
      <c r="F206" t="s">
        <v>19</v>
      </c>
      <c r="H206" s="2">
        <v>30915.15</v>
      </c>
      <c r="I206" t="s">
        <v>140</v>
      </c>
      <c r="J206" t="s">
        <v>310</v>
      </c>
      <c r="K206" t="s">
        <v>23</v>
      </c>
      <c r="L206" s="1">
        <v>46022</v>
      </c>
      <c r="M206" t="s">
        <v>362</v>
      </c>
      <c r="N206" t="s">
        <v>28</v>
      </c>
      <c r="O206" s="1">
        <v>46029</v>
      </c>
    </row>
    <row r="207" spans="1:15" outlineLevel="1" x14ac:dyDescent="0.25">
      <c r="D207" s="3" t="s">
        <v>1803</v>
      </c>
      <c r="H207" s="2">
        <f>SUBTOTAL(9,H206:H206)</f>
        <v>30915.15</v>
      </c>
      <c r="L207" s="1"/>
      <c r="O207" s="1"/>
    </row>
    <row r="208" spans="1:15" outlineLevel="2" x14ac:dyDescent="0.25">
      <c r="A208" t="s">
        <v>15</v>
      </c>
      <c r="B208" t="s">
        <v>363</v>
      </c>
      <c r="C208" t="s">
        <v>17</v>
      </c>
      <c r="D208" t="s">
        <v>364</v>
      </c>
      <c r="E208" t="s">
        <v>19</v>
      </c>
      <c r="F208" t="s">
        <v>19</v>
      </c>
      <c r="H208" s="2">
        <v>110946.13</v>
      </c>
      <c r="I208" t="s">
        <v>43</v>
      </c>
      <c r="J208" t="s">
        <v>68</v>
      </c>
      <c r="K208" t="s">
        <v>23</v>
      </c>
      <c r="L208" s="1">
        <v>46022</v>
      </c>
      <c r="M208" t="s">
        <v>365</v>
      </c>
      <c r="N208" t="s">
        <v>28</v>
      </c>
      <c r="O208" s="1">
        <v>46029</v>
      </c>
    </row>
    <row r="209" spans="1:15" outlineLevel="1" x14ac:dyDescent="0.25">
      <c r="D209" s="3" t="s">
        <v>1804</v>
      </c>
      <c r="H209" s="2">
        <f>SUBTOTAL(9,H208:H208)</f>
        <v>110946.13</v>
      </c>
      <c r="L209" s="1"/>
      <c r="O209" s="1"/>
    </row>
    <row r="210" spans="1:15" outlineLevel="2" x14ac:dyDescent="0.25">
      <c r="A210" t="s">
        <v>15</v>
      </c>
      <c r="B210" t="s">
        <v>366</v>
      </c>
      <c r="C210" t="s">
        <v>17</v>
      </c>
      <c r="D210" t="s">
        <v>367</v>
      </c>
      <c r="E210" t="s">
        <v>19</v>
      </c>
      <c r="F210" t="s">
        <v>19</v>
      </c>
      <c r="H210" s="2">
        <v>29271.46</v>
      </c>
      <c r="I210" t="s">
        <v>43</v>
      </c>
      <c r="J210" t="s">
        <v>68</v>
      </c>
      <c r="K210" t="s">
        <v>23</v>
      </c>
      <c r="L210" s="1">
        <v>46022</v>
      </c>
      <c r="M210" t="s">
        <v>368</v>
      </c>
      <c r="N210" t="s">
        <v>28</v>
      </c>
      <c r="O210" s="1">
        <v>46029</v>
      </c>
    </row>
    <row r="211" spans="1:15" outlineLevel="1" x14ac:dyDescent="0.25">
      <c r="D211" s="3" t="s">
        <v>1805</v>
      </c>
      <c r="H211" s="2">
        <f>SUBTOTAL(9,H210:H210)</f>
        <v>29271.46</v>
      </c>
      <c r="L211" s="1"/>
      <c r="O211" s="1"/>
    </row>
    <row r="212" spans="1:15" outlineLevel="2" x14ac:dyDescent="0.25">
      <c r="A212" t="s">
        <v>15</v>
      </c>
      <c r="B212" t="s">
        <v>98</v>
      </c>
      <c r="C212" t="s">
        <v>99</v>
      </c>
      <c r="D212" t="s">
        <v>369</v>
      </c>
      <c r="E212" t="s">
        <v>19</v>
      </c>
      <c r="F212" t="s">
        <v>19</v>
      </c>
      <c r="H212" s="2">
        <v>26460.75</v>
      </c>
      <c r="I212" t="s">
        <v>101</v>
      </c>
      <c r="J212" t="s">
        <v>310</v>
      </c>
      <c r="K212" t="s">
        <v>23</v>
      </c>
      <c r="L212" s="1">
        <v>46028</v>
      </c>
      <c r="M212" t="s">
        <v>370</v>
      </c>
      <c r="N212" t="s">
        <v>28</v>
      </c>
      <c r="O212" s="1">
        <v>46029</v>
      </c>
    </row>
    <row r="213" spans="1:15" outlineLevel="1" x14ac:dyDescent="0.25">
      <c r="D213" s="3" t="s">
        <v>1806</v>
      </c>
      <c r="H213" s="2">
        <f>SUBTOTAL(9,H212:H212)</f>
        <v>26460.75</v>
      </c>
      <c r="L213" s="1"/>
      <c r="O213" s="1"/>
    </row>
    <row r="214" spans="1:15" outlineLevel="2" x14ac:dyDescent="0.25">
      <c r="A214" t="s">
        <v>15</v>
      </c>
      <c r="B214" t="s">
        <v>98</v>
      </c>
      <c r="C214" t="s">
        <v>99</v>
      </c>
      <c r="D214" t="s">
        <v>371</v>
      </c>
      <c r="E214" t="s">
        <v>19</v>
      </c>
      <c r="F214" t="s">
        <v>19</v>
      </c>
      <c r="H214" s="2">
        <v>1000889.72</v>
      </c>
      <c r="I214" t="s">
        <v>101</v>
      </c>
      <c r="J214" t="s">
        <v>141</v>
      </c>
      <c r="K214" t="s">
        <v>23</v>
      </c>
      <c r="L214" s="1">
        <v>46028</v>
      </c>
      <c r="M214" t="s">
        <v>372</v>
      </c>
      <c r="N214" t="s">
        <v>28</v>
      </c>
      <c r="O214" s="1">
        <v>46029</v>
      </c>
    </row>
    <row r="215" spans="1:15" outlineLevel="1" x14ac:dyDescent="0.25">
      <c r="D215" s="3" t="s">
        <v>1807</v>
      </c>
      <c r="H215" s="2">
        <f>SUBTOTAL(9,H214:H214)</f>
        <v>1000889.72</v>
      </c>
      <c r="L215" s="1"/>
      <c r="O215" s="1"/>
    </row>
    <row r="216" spans="1:15" outlineLevel="2" x14ac:dyDescent="0.25">
      <c r="A216" t="s">
        <v>15</v>
      </c>
      <c r="B216" t="s">
        <v>98</v>
      </c>
      <c r="C216" t="s">
        <v>99</v>
      </c>
      <c r="D216" t="s">
        <v>373</v>
      </c>
      <c r="E216" t="s">
        <v>19</v>
      </c>
      <c r="F216" t="s">
        <v>19</v>
      </c>
      <c r="H216" s="2">
        <v>138070</v>
      </c>
      <c r="I216" t="s">
        <v>101</v>
      </c>
      <c r="J216" t="s">
        <v>141</v>
      </c>
      <c r="K216" t="s">
        <v>23</v>
      </c>
      <c r="L216" s="1">
        <v>46028</v>
      </c>
      <c r="M216" t="s">
        <v>374</v>
      </c>
      <c r="N216" t="s">
        <v>28</v>
      </c>
      <c r="O216" s="1">
        <v>46029</v>
      </c>
    </row>
    <row r="217" spans="1:15" outlineLevel="1" x14ac:dyDescent="0.25">
      <c r="D217" s="3" t="s">
        <v>1808</v>
      </c>
      <c r="H217" s="2">
        <f>SUBTOTAL(9,H216:H216)</f>
        <v>138070</v>
      </c>
      <c r="L217" s="1"/>
      <c r="O217" s="1"/>
    </row>
    <row r="218" spans="1:15" outlineLevel="2" x14ac:dyDescent="0.25">
      <c r="A218" t="s">
        <v>15</v>
      </c>
      <c r="B218" t="s">
        <v>98</v>
      </c>
      <c r="C218" t="s">
        <v>99</v>
      </c>
      <c r="D218" t="s">
        <v>375</v>
      </c>
      <c r="E218" t="s">
        <v>19</v>
      </c>
      <c r="F218" t="s">
        <v>19</v>
      </c>
      <c r="H218" s="2">
        <v>47425</v>
      </c>
      <c r="I218" t="s">
        <v>376</v>
      </c>
      <c r="J218" t="s">
        <v>141</v>
      </c>
      <c r="K218" t="s">
        <v>23</v>
      </c>
      <c r="L218" s="1">
        <v>46028</v>
      </c>
      <c r="M218" t="s">
        <v>377</v>
      </c>
      <c r="N218" t="s">
        <v>28</v>
      </c>
      <c r="O218" s="1">
        <v>46029</v>
      </c>
    </row>
    <row r="219" spans="1:15" outlineLevel="1" x14ac:dyDescent="0.25">
      <c r="D219" s="3" t="s">
        <v>1809</v>
      </c>
      <c r="H219" s="2">
        <f>SUBTOTAL(9,H218:H218)</f>
        <v>47425</v>
      </c>
      <c r="L219" s="1"/>
      <c r="O219" s="1"/>
    </row>
    <row r="220" spans="1:15" outlineLevel="2" x14ac:dyDescent="0.25">
      <c r="A220" t="s">
        <v>15</v>
      </c>
      <c r="B220" t="s">
        <v>378</v>
      </c>
      <c r="C220" t="s">
        <v>379</v>
      </c>
      <c r="D220" t="s">
        <v>380</v>
      </c>
      <c r="E220" t="s">
        <v>19</v>
      </c>
      <c r="F220" t="s">
        <v>19</v>
      </c>
      <c r="G220" t="s">
        <v>381</v>
      </c>
      <c r="H220" s="2">
        <v>36556.5</v>
      </c>
      <c r="I220" t="s">
        <v>382</v>
      </c>
      <c r="J220" t="s">
        <v>383</v>
      </c>
      <c r="K220" t="s">
        <v>23</v>
      </c>
      <c r="L220" s="1">
        <v>46029</v>
      </c>
      <c r="M220" t="s">
        <v>384</v>
      </c>
      <c r="N220" t="s">
        <v>28</v>
      </c>
      <c r="O220" s="1">
        <v>46029</v>
      </c>
    </row>
    <row r="221" spans="1:15" outlineLevel="1" x14ac:dyDescent="0.25">
      <c r="D221" s="3" t="s">
        <v>1810</v>
      </c>
      <c r="H221" s="2">
        <f>SUBTOTAL(9,H220:H220)</f>
        <v>36556.5</v>
      </c>
      <c r="L221" s="1"/>
      <c r="O221" s="1"/>
    </row>
    <row r="222" spans="1:15" outlineLevel="2" x14ac:dyDescent="0.25">
      <c r="A222" t="s">
        <v>15</v>
      </c>
      <c r="B222" t="s">
        <v>385</v>
      </c>
      <c r="C222" t="s">
        <v>386</v>
      </c>
      <c r="D222" t="s">
        <v>387</v>
      </c>
      <c r="E222" t="s">
        <v>19</v>
      </c>
      <c r="F222" t="s">
        <v>19</v>
      </c>
      <c r="H222" s="2">
        <v>176000</v>
      </c>
      <c r="I222" t="s">
        <v>388</v>
      </c>
      <c r="J222" t="s">
        <v>389</v>
      </c>
      <c r="K222" t="s">
        <v>23</v>
      </c>
      <c r="L222" s="1">
        <v>46028</v>
      </c>
      <c r="M222" t="s">
        <v>390</v>
      </c>
      <c r="N222" t="s">
        <v>28</v>
      </c>
      <c r="O222" s="1">
        <v>46029</v>
      </c>
    </row>
    <row r="223" spans="1:15" outlineLevel="1" x14ac:dyDescent="0.25">
      <c r="D223" s="3" t="s">
        <v>1811</v>
      </c>
      <c r="H223" s="2">
        <f>SUBTOTAL(9,H222:H222)</f>
        <v>176000</v>
      </c>
      <c r="L223" s="1"/>
      <c r="O223" s="1"/>
    </row>
    <row r="224" spans="1:15" outlineLevel="2" x14ac:dyDescent="0.25">
      <c r="A224" t="s">
        <v>15</v>
      </c>
      <c r="B224" t="s">
        <v>98</v>
      </c>
      <c r="C224" t="s">
        <v>99</v>
      </c>
      <c r="D224" t="s">
        <v>391</v>
      </c>
      <c r="E224" t="s">
        <v>19</v>
      </c>
      <c r="F224" t="s">
        <v>19</v>
      </c>
      <c r="H224" s="2">
        <v>113539.25</v>
      </c>
      <c r="I224" t="s">
        <v>392</v>
      </c>
      <c r="J224" t="s">
        <v>393</v>
      </c>
      <c r="K224" t="s">
        <v>23</v>
      </c>
      <c r="L224" s="1">
        <v>46028</v>
      </c>
      <c r="M224" t="s">
        <v>394</v>
      </c>
      <c r="N224" t="s">
        <v>28</v>
      </c>
      <c r="O224" s="1">
        <v>46029</v>
      </c>
    </row>
    <row r="225" spans="1:15" outlineLevel="1" x14ac:dyDescent="0.25">
      <c r="D225" s="3" t="s">
        <v>1812</v>
      </c>
      <c r="H225" s="2">
        <f>SUBTOTAL(9,H224:H224)</f>
        <v>113539.25</v>
      </c>
      <c r="L225" s="1"/>
      <c r="O225" s="1"/>
    </row>
    <row r="226" spans="1:15" outlineLevel="2" x14ac:dyDescent="0.25">
      <c r="A226" t="s">
        <v>15</v>
      </c>
      <c r="B226" t="s">
        <v>395</v>
      </c>
      <c r="C226" t="s">
        <v>396</v>
      </c>
      <c r="D226" t="s">
        <v>397</v>
      </c>
      <c r="E226" t="s">
        <v>19</v>
      </c>
      <c r="F226" t="s">
        <v>19</v>
      </c>
      <c r="G226" t="s">
        <v>398</v>
      </c>
      <c r="H226" s="2">
        <v>95080.07</v>
      </c>
      <c r="I226" t="s">
        <v>399</v>
      </c>
      <c r="J226" t="s">
        <v>400</v>
      </c>
      <c r="K226" t="s">
        <v>23</v>
      </c>
      <c r="L226" s="1">
        <v>46029</v>
      </c>
      <c r="M226" t="s">
        <v>401</v>
      </c>
      <c r="N226" t="s">
        <v>28</v>
      </c>
      <c r="O226" s="1">
        <v>46029</v>
      </c>
    </row>
    <row r="227" spans="1:15" outlineLevel="1" x14ac:dyDescent="0.25">
      <c r="D227" s="3" t="s">
        <v>1813</v>
      </c>
      <c r="H227" s="2">
        <f>SUBTOTAL(9,H226:H226)</f>
        <v>95080.07</v>
      </c>
      <c r="L227" s="1"/>
      <c r="O227" s="1"/>
    </row>
    <row r="228" spans="1:15" outlineLevel="2" x14ac:dyDescent="0.25">
      <c r="A228" t="s">
        <v>15</v>
      </c>
      <c r="B228" t="s">
        <v>402</v>
      </c>
      <c r="C228" t="s">
        <v>17</v>
      </c>
      <c r="D228" t="s">
        <v>403</v>
      </c>
      <c r="E228" t="s">
        <v>19</v>
      </c>
      <c r="F228" t="s">
        <v>19</v>
      </c>
      <c r="H228" s="2">
        <v>37200</v>
      </c>
      <c r="I228" t="s">
        <v>58</v>
      </c>
      <c r="J228" t="s">
        <v>111</v>
      </c>
      <c r="K228" t="s">
        <v>23</v>
      </c>
      <c r="L228" s="1">
        <v>46022</v>
      </c>
      <c r="M228" t="s">
        <v>404</v>
      </c>
      <c r="N228" t="s">
        <v>28</v>
      </c>
      <c r="O228" s="1">
        <v>46030</v>
      </c>
    </row>
    <row r="229" spans="1:15" outlineLevel="1" x14ac:dyDescent="0.25">
      <c r="D229" s="3" t="s">
        <v>1814</v>
      </c>
      <c r="H229" s="2">
        <f>SUBTOTAL(9,H228:H228)</f>
        <v>37200</v>
      </c>
      <c r="L229" s="1"/>
      <c r="O229" s="1"/>
    </row>
    <row r="230" spans="1:15" outlineLevel="2" x14ac:dyDescent="0.25">
      <c r="A230" t="s">
        <v>15</v>
      </c>
      <c r="B230" t="s">
        <v>157</v>
      </c>
      <c r="C230" t="s">
        <v>17</v>
      </c>
      <c r="D230" t="s">
        <v>405</v>
      </c>
      <c r="E230" t="s">
        <v>19</v>
      </c>
      <c r="F230" t="s">
        <v>19</v>
      </c>
      <c r="H230" s="2">
        <v>31176.39</v>
      </c>
      <c r="I230" t="s">
        <v>309</v>
      </c>
      <c r="J230" t="s">
        <v>310</v>
      </c>
      <c r="K230" t="s">
        <v>23</v>
      </c>
      <c r="L230" s="1">
        <v>46029</v>
      </c>
      <c r="M230" t="s">
        <v>406</v>
      </c>
      <c r="N230" t="s">
        <v>28</v>
      </c>
      <c r="O230" s="1">
        <v>46030</v>
      </c>
    </row>
    <row r="231" spans="1:15" outlineLevel="1" x14ac:dyDescent="0.25">
      <c r="D231" s="3" t="s">
        <v>1815</v>
      </c>
      <c r="H231" s="2">
        <f>SUBTOTAL(9,H230:H230)</f>
        <v>31176.39</v>
      </c>
      <c r="L231" s="1"/>
      <c r="O231" s="1"/>
    </row>
    <row r="232" spans="1:15" outlineLevel="2" x14ac:dyDescent="0.25">
      <c r="A232" t="s">
        <v>15</v>
      </c>
      <c r="B232" t="s">
        <v>407</v>
      </c>
      <c r="C232" t="s">
        <v>408</v>
      </c>
      <c r="D232" t="s">
        <v>409</v>
      </c>
      <c r="E232" t="s">
        <v>19</v>
      </c>
      <c r="F232" t="s">
        <v>19</v>
      </c>
      <c r="H232" s="2">
        <v>55502</v>
      </c>
      <c r="I232" t="s">
        <v>140</v>
      </c>
      <c r="J232" t="s">
        <v>310</v>
      </c>
      <c r="K232" t="s">
        <v>23</v>
      </c>
      <c r="L232" s="1">
        <v>46023</v>
      </c>
      <c r="M232" t="s">
        <v>410</v>
      </c>
      <c r="N232" t="s">
        <v>28</v>
      </c>
      <c r="O232" s="1">
        <v>46030</v>
      </c>
    </row>
    <row r="233" spans="1:15" outlineLevel="1" x14ac:dyDescent="0.25">
      <c r="D233" s="3" t="s">
        <v>1816</v>
      </c>
      <c r="H233" s="2">
        <f>SUBTOTAL(9,H232:H232)</f>
        <v>55502</v>
      </c>
      <c r="L233" s="1"/>
      <c r="O233" s="1"/>
    </row>
    <row r="234" spans="1:15" outlineLevel="2" x14ac:dyDescent="0.25">
      <c r="A234" t="s">
        <v>15</v>
      </c>
      <c r="B234" t="s">
        <v>411</v>
      </c>
      <c r="C234" t="s">
        <v>17</v>
      </c>
      <c r="D234" t="s">
        <v>412</v>
      </c>
      <c r="E234" t="s">
        <v>19</v>
      </c>
      <c r="F234" t="s">
        <v>19</v>
      </c>
      <c r="H234" s="2">
        <v>723830.13</v>
      </c>
      <c r="I234" t="s">
        <v>43</v>
      </c>
      <c r="J234" t="s">
        <v>68</v>
      </c>
      <c r="K234" t="s">
        <v>23</v>
      </c>
      <c r="L234" s="1">
        <v>46023</v>
      </c>
      <c r="M234" t="s">
        <v>413</v>
      </c>
      <c r="N234" t="s">
        <v>28</v>
      </c>
      <c r="O234" s="1">
        <v>46030</v>
      </c>
    </row>
    <row r="235" spans="1:15" outlineLevel="1" x14ac:dyDescent="0.25">
      <c r="D235" s="3" t="s">
        <v>1817</v>
      </c>
      <c r="H235" s="2">
        <f>SUBTOTAL(9,H234:H234)</f>
        <v>723830.13</v>
      </c>
      <c r="L235" s="1"/>
      <c r="O235" s="1"/>
    </row>
    <row r="236" spans="1:15" outlineLevel="2" x14ac:dyDescent="0.25">
      <c r="A236" t="s">
        <v>15</v>
      </c>
      <c r="B236" t="s">
        <v>411</v>
      </c>
      <c r="C236" t="s">
        <v>17</v>
      </c>
      <c r="D236" t="s">
        <v>414</v>
      </c>
      <c r="E236" t="s">
        <v>19</v>
      </c>
      <c r="F236" t="s">
        <v>19</v>
      </c>
      <c r="H236" s="2">
        <v>267319.08</v>
      </c>
      <c r="I236" t="s">
        <v>32</v>
      </c>
      <c r="J236" t="s">
        <v>415</v>
      </c>
      <c r="K236" t="s">
        <v>23</v>
      </c>
      <c r="L236" s="1">
        <v>46023</v>
      </c>
      <c r="M236" t="s">
        <v>416</v>
      </c>
      <c r="N236" t="s">
        <v>28</v>
      </c>
      <c r="O236" s="1">
        <v>46030</v>
      </c>
    </row>
    <row r="237" spans="1:15" outlineLevel="1" x14ac:dyDescent="0.25">
      <c r="D237" s="3" t="s">
        <v>1818</v>
      </c>
      <c r="H237" s="2">
        <f>SUBTOTAL(9,H236:H236)</f>
        <v>267319.08</v>
      </c>
      <c r="L237" s="1"/>
      <c r="O237" s="1"/>
    </row>
    <row r="238" spans="1:15" outlineLevel="2" x14ac:dyDescent="0.25">
      <c r="A238" t="s">
        <v>15</v>
      </c>
      <c r="B238" t="s">
        <v>411</v>
      </c>
      <c r="C238" t="s">
        <v>17</v>
      </c>
      <c r="D238" t="s">
        <v>417</v>
      </c>
      <c r="E238" t="s">
        <v>19</v>
      </c>
      <c r="F238" t="s">
        <v>19</v>
      </c>
      <c r="H238" s="2">
        <v>59300</v>
      </c>
      <c r="I238" t="s">
        <v>58</v>
      </c>
      <c r="J238" t="s">
        <v>68</v>
      </c>
      <c r="K238" t="s">
        <v>23</v>
      </c>
      <c r="L238" s="1">
        <v>46023</v>
      </c>
      <c r="M238" t="s">
        <v>418</v>
      </c>
      <c r="N238" t="s">
        <v>28</v>
      </c>
      <c r="O238" s="1">
        <v>46030</v>
      </c>
    </row>
    <row r="239" spans="1:15" outlineLevel="1" x14ac:dyDescent="0.25">
      <c r="D239" s="3" t="s">
        <v>1819</v>
      </c>
      <c r="H239" s="2">
        <f>SUBTOTAL(9,H238:H238)</f>
        <v>59300</v>
      </c>
      <c r="L239" s="1"/>
      <c r="O239" s="1"/>
    </row>
    <row r="240" spans="1:15" outlineLevel="2" x14ac:dyDescent="0.25">
      <c r="A240" t="s">
        <v>15</v>
      </c>
      <c r="B240" t="s">
        <v>419</v>
      </c>
      <c r="C240" t="s">
        <v>17</v>
      </c>
      <c r="D240" t="s">
        <v>420</v>
      </c>
      <c r="E240" t="s">
        <v>19</v>
      </c>
      <c r="F240" t="s">
        <v>19</v>
      </c>
      <c r="H240" s="2">
        <v>156240.16</v>
      </c>
      <c r="I240" t="s">
        <v>43</v>
      </c>
      <c r="J240" t="s">
        <v>68</v>
      </c>
      <c r="K240" t="s">
        <v>23</v>
      </c>
      <c r="L240" s="1">
        <v>46022</v>
      </c>
      <c r="M240" t="s">
        <v>421</v>
      </c>
      <c r="N240" t="s">
        <v>28</v>
      </c>
      <c r="O240" s="1">
        <v>46030</v>
      </c>
    </row>
    <row r="241" spans="1:15" outlineLevel="1" x14ac:dyDescent="0.25">
      <c r="D241" s="3" t="s">
        <v>1820</v>
      </c>
      <c r="H241" s="2">
        <f>SUBTOTAL(9,H240:H240)</f>
        <v>156240.16</v>
      </c>
      <c r="L241" s="1"/>
      <c r="O241" s="1"/>
    </row>
    <row r="242" spans="1:15" outlineLevel="2" x14ac:dyDescent="0.25">
      <c r="A242" t="s">
        <v>15</v>
      </c>
      <c r="B242" t="s">
        <v>419</v>
      </c>
      <c r="C242" t="s">
        <v>17</v>
      </c>
      <c r="D242" t="s">
        <v>422</v>
      </c>
      <c r="E242" t="s">
        <v>19</v>
      </c>
      <c r="F242" t="s">
        <v>19</v>
      </c>
      <c r="H242" s="2">
        <v>116727.09</v>
      </c>
      <c r="I242" t="s">
        <v>43</v>
      </c>
      <c r="J242" t="s">
        <v>68</v>
      </c>
      <c r="K242" t="s">
        <v>23</v>
      </c>
      <c r="L242" s="1">
        <v>46022</v>
      </c>
      <c r="M242" t="s">
        <v>423</v>
      </c>
      <c r="N242" t="s">
        <v>28</v>
      </c>
      <c r="O242" s="1">
        <v>46030</v>
      </c>
    </row>
    <row r="243" spans="1:15" outlineLevel="1" x14ac:dyDescent="0.25">
      <c r="D243" s="3" t="s">
        <v>1821</v>
      </c>
      <c r="H243" s="2">
        <f>SUBTOTAL(9,H242:H242)</f>
        <v>116727.09</v>
      </c>
      <c r="L243" s="1"/>
      <c r="O243" s="1"/>
    </row>
    <row r="244" spans="1:15" outlineLevel="2" x14ac:dyDescent="0.25">
      <c r="A244" t="s">
        <v>15</v>
      </c>
      <c r="B244" t="s">
        <v>98</v>
      </c>
      <c r="C244" t="s">
        <v>99</v>
      </c>
      <c r="D244" t="s">
        <v>424</v>
      </c>
      <c r="E244" t="s">
        <v>19</v>
      </c>
      <c r="F244" t="s">
        <v>19</v>
      </c>
      <c r="H244" s="2">
        <v>605534.57999999996</v>
      </c>
      <c r="I244" t="s">
        <v>101</v>
      </c>
      <c r="J244" t="s">
        <v>102</v>
      </c>
      <c r="K244" t="s">
        <v>23</v>
      </c>
      <c r="L244" s="1">
        <v>46028</v>
      </c>
      <c r="M244" t="s">
        <v>425</v>
      </c>
      <c r="N244" t="s">
        <v>28</v>
      </c>
      <c r="O244" s="1">
        <v>46030</v>
      </c>
    </row>
    <row r="245" spans="1:15" outlineLevel="1" x14ac:dyDescent="0.25">
      <c r="D245" s="3" t="s">
        <v>1822</v>
      </c>
      <c r="H245" s="2">
        <f>SUBTOTAL(9,H244:H244)</f>
        <v>605534.57999999996</v>
      </c>
      <c r="L245" s="1"/>
      <c r="O245" s="1"/>
    </row>
    <row r="246" spans="1:15" outlineLevel="2" x14ac:dyDescent="0.25">
      <c r="A246" t="s">
        <v>15</v>
      </c>
      <c r="B246" t="s">
        <v>109</v>
      </c>
      <c r="C246" t="s">
        <v>99</v>
      </c>
      <c r="D246" t="s">
        <v>426</v>
      </c>
      <c r="E246" t="s">
        <v>19</v>
      </c>
      <c r="F246" t="s">
        <v>19</v>
      </c>
      <c r="G246" t="s">
        <v>427</v>
      </c>
      <c r="H246" s="2">
        <v>39362</v>
      </c>
      <c r="I246" t="s">
        <v>428</v>
      </c>
      <c r="J246" t="s">
        <v>429</v>
      </c>
      <c r="K246" t="s">
        <v>23</v>
      </c>
      <c r="L246" s="1">
        <v>46030</v>
      </c>
      <c r="M246" t="s">
        <v>430</v>
      </c>
      <c r="N246" t="s">
        <v>28</v>
      </c>
      <c r="O246" s="1">
        <v>46030</v>
      </c>
    </row>
    <row r="247" spans="1:15" outlineLevel="1" x14ac:dyDescent="0.25">
      <c r="D247" s="3" t="s">
        <v>1823</v>
      </c>
      <c r="H247" s="2">
        <f>SUBTOTAL(9,H246:H246)</f>
        <v>39362</v>
      </c>
      <c r="L247" s="1"/>
      <c r="O247" s="1"/>
    </row>
    <row r="248" spans="1:15" outlineLevel="2" x14ac:dyDescent="0.25">
      <c r="A248" t="s">
        <v>15</v>
      </c>
      <c r="B248" t="s">
        <v>109</v>
      </c>
      <c r="C248" t="s">
        <v>99</v>
      </c>
      <c r="D248" t="s">
        <v>431</v>
      </c>
      <c r="E248" t="s">
        <v>19</v>
      </c>
      <c r="F248" t="s">
        <v>19</v>
      </c>
      <c r="G248" t="s">
        <v>432</v>
      </c>
      <c r="H248" s="2">
        <v>37156</v>
      </c>
      <c r="I248" t="s">
        <v>428</v>
      </c>
      <c r="J248" t="s">
        <v>429</v>
      </c>
      <c r="K248" t="s">
        <v>23</v>
      </c>
      <c r="L248" s="1">
        <v>46030</v>
      </c>
      <c r="M248" t="s">
        <v>433</v>
      </c>
      <c r="N248" t="s">
        <v>28</v>
      </c>
      <c r="O248" s="1">
        <v>46030</v>
      </c>
    </row>
    <row r="249" spans="1:15" outlineLevel="1" x14ac:dyDescent="0.25">
      <c r="D249" s="3" t="s">
        <v>1824</v>
      </c>
      <c r="H249" s="2">
        <f>SUBTOTAL(9,H248:H248)</f>
        <v>37156</v>
      </c>
      <c r="L249" s="1"/>
      <c r="O249" s="1"/>
    </row>
    <row r="250" spans="1:15" outlineLevel="2" x14ac:dyDescent="0.25">
      <c r="A250" t="s">
        <v>15</v>
      </c>
      <c r="B250" t="s">
        <v>109</v>
      </c>
      <c r="C250" t="s">
        <v>99</v>
      </c>
      <c r="D250" t="s">
        <v>434</v>
      </c>
      <c r="E250" t="s">
        <v>19</v>
      </c>
      <c r="F250" t="s">
        <v>19</v>
      </c>
      <c r="G250" t="s">
        <v>435</v>
      </c>
      <c r="H250" s="2">
        <v>26473</v>
      </c>
      <c r="I250" t="s">
        <v>428</v>
      </c>
      <c r="J250" t="s">
        <v>429</v>
      </c>
      <c r="K250" t="s">
        <v>23</v>
      </c>
      <c r="L250" s="1">
        <v>46030</v>
      </c>
      <c r="M250" t="s">
        <v>436</v>
      </c>
      <c r="N250" t="s">
        <v>28</v>
      </c>
      <c r="O250" s="1">
        <v>46030</v>
      </c>
    </row>
    <row r="251" spans="1:15" outlineLevel="1" x14ac:dyDescent="0.25">
      <c r="D251" s="3" t="s">
        <v>1825</v>
      </c>
      <c r="H251" s="2">
        <f>SUBTOTAL(9,H250:H250)</f>
        <v>26473</v>
      </c>
      <c r="L251" s="1"/>
      <c r="O251" s="1"/>
    </row>
    <row r="252" spans="1:15" outlineLevel="2" x14ac:dyDescent="0.25">
      <c r="A252" t="s">
        <v>15</v>
      </c>
      <c r="B252" t="s">
        <v>109</v>
      </c>
      <c r="C252" t="s">
        <v>99</v>
      </c>
      <c r="D252" t="s">
        <v>437</v>
      </c>
      <c r="E252" t="s">
        <v>19</v>
      </c>
      <c r="F252" t="s">
        <v>19</v>
      </c>
      <c r="G252" t="s">
        <v>438</v>
      </c>
      <c r="H252" s="2">
        <v>62475</v>
      </c>
      <c r="I252" t="s">
        <v>428</v>
      </c>
      <c r="J252" t="s">
        <v>429</v>
      </c>
      <c r="K252" t="s">
        <v>23</v>
      </c>
      <c r="L252" s="1">
        <v>46030</v>
      </c>
      <c r="M252" t="s">
        <v>439</v>
      </c>
      <c r="N252" t="s">
        <v>28</v>
      </c>
      <c r="O252" s="1">
        <v>46030</v>
      </c>
    </row>
    <row r="253" spans="1:15" outlineLevel="1" x14ac:dyDescent="0.25">
      <c r="D253" s="3" t="s">
        <v>1826</v>
      </c>
      <c r="H253" s="2">
        <f>SUBTOTAL(9,H252:H252)</f>
        <v>62475</v>
      </c>
      <c r="L253" s="1"/>
      <c r="O253" s="1"/>
    </row>
    <row r="254" spans="1:15" outlineLevel="2" x14ac:dyDescent="0.25">
      <c r="A254" t="s">
        <v>15</v>
      </c>
      <c r="B254" t="s">
        <v>109</v>
      </c>
      <c r="C254" t="s">
        <v>99</v>
      </c>
      <c r="D254" t="s">
        <v>440</v>
      </c>
      <c r="E254" t="s">
        <v>19</v>
      </c>
      <c r="F254" t="s">
        <v>19</v>
      </c>
      <c r="G254" t="s">
        <v>441</v>
      </c>
      <c r="H254" s="2">
        <v>96761</v>
      </c>
      <c r="I254" t="s">
        <v>428</v>
      </c>
      <c r="J254" t="s">
        <v>429</v>
      </c>
      <c r="K254" t="s">
        <v>23</v>
      </c>
      <c r="L254" s="1">
        <v>46030</v>
      </c>
      <c r="M254" t="s">
        <v>442</v>
      </c>
      <c r="N254" t="s">
        <v>28</v>
      </c>
      <c r="O254" s="1">
        <v>46030</v>
      </c>
    </row>
    <row r="255" spans="1:15" outlineLevel="1" x14ac:dyDescent="0.25">
      <c r="D255" s="3" t="s">
        <v>1827</v>
      </c>
      <c r="H255" s="2">
        <f>SUBTOTAL(9,H254:H254)</f>
        <v>96761</v>
      </c>
      <c r="L255" s="1"/>
      <c r="O255" s="1"/>
    </row>
    <row r="256" spans="1:15" outlineLevel="2" x14ac:dyDescent="0.25">
      <c r="A256" t="s">
        <v>15</v>
      </c>
      <c r="B256" t="s">
        <v>109</v>
      </c>
      <c r="C256" t="s">
        <v>99</v>
      </c>
      <c r="D256" t="s">
        <v>443</v>
      </c>
      <c r="E256" t="s">
        <v>19</v>
      </c>
      <c r="F256" t="s">
        <v>19</v>
      </c>
      <c r="G256" t="s">
        <v>444</v>
      </c>
      <c r="H256" s="2">
        <v>128366</v>
      </c>
      <c r="I256" t="s">
        <v>428</v>
      </c>
      <c r="J256" t="s">
        <v>429</v>
      </c>
      <c r="K256" t="s">
        <v>23</v>
      </c>
      <c r="L256" s="1">
        <v>46030</v>
      </c>
      <c r="M256" t="s">
        <v>445</v>
      </c>
      <c r="N256" t="s">
        <v>28</v>
      </c>
      <c r="O256" s="1">
        <v>46030</v>
      </c>
    </row>
    <row r="257" spans="1:15" outlineLevel="1" x14ac:dyDescent="0.25">
      <c r="D257" s="3" t="s">
        <v>1828</v>
      </c>
      <c r="H257" s="2">
        <f>SUBTOTAL(9,H256:H256)</f>
        <v>128366</v>
      </c>
      <c r="L257" s="1"/>
      <c r="O257" s="1"/>
    </row>
    <row r="258" spans="1:15" outlineLevel="2" x14ac:dyDescent="0.25">
      <c r="A258" t="s">
        <v>15</v>
      </c>
      <c r="B258" t="s">
        <v>109</v>
      </c>
      <c r="C258" t="s">
        <v>99</v>
      </c>
      <c r="D258" t="s">
        <v>446</v>
      </c>
      <c r="E258" t="s">
        <v>19</v>
      </c>
      <c r="F258" t="s">
        <v>19</v>
      </c>
      <c r="G258" t="s">
        <v>447</v>
      </c>
      <c r="H258" s="2">
        <v>33140</v>
      </c>
      <c r="I258" t="s">
        <v>309</v>
      </c>
      <c r="J258" t="s">
        <v>429</v>
      </c>
      <c r="K258" t="s">
        <v>23</v>
      </c>
      <c r="L258" s="1">
        <v>46030</v>
      </c>
      <c r="M258" t="s">
        <v>448</v>
      </c>
      <c r="N258" t="s">
        <v>28</v>
      </c>
      <c r="O258" s="1">
        <v>46030</v>
      </c>
    </row>
    <row r="259" spans="1:15" outlineLevel="1" x14ac:dyDescent="0.25">
      <c r="D259" s="3" t="s">
        <v>1829</v>
      </c>
      <c r="H259" s="2">
        <f>SUBTOTAL(9,H258:H258)</f>
        <v>33140</v>
      </c>
      <c r="L259" s="1"/>
      <c r="O259" s="1"/>
    </row>
    <row r="260" spans="1:15" outlineLevel="2" x14ac:dyDescent="0.25">
      <c r="A260" t="s">
        <v>15</v>
      </c>
      <c r="B260" t="s">
        <v>109</v>
      </c>
      <c r="C260" t="s">
        <v>99</v>
      </c>
      <c r="D260" t="s">
        <v>449</v>
      </c>
      <c r="E260" t="s">
        <v>19</v>
      </c>
      <c r="F260" t="s">
        <v>19</v>
      </c>
      <c r="G260" t="s">
        <v>450</v>
      </c>
      <c r="H260" s="2">
        <v>200444</v>
      </c>
      <c r="I260" t="s">
        <v>451</v>
      </c>
      <c r="J260" t="s">
        <v>429</v>
      </c>
      <c r="K260" t="s">
        <v>23</v>
      </c>
      <c r="L260" s="1">
        <v>46030</v>
      </c>
      <c r="M260" t="s">
        <v>452</v>
      </c>
      <c r="N260" t="s">
        <v>28</v>
      </c>
      <c r="O260" s="1">
        <v>46030</v>
      </c>
    </row>
    <row r="261" spans="1:15" outlineLevel="1" x14ac:dyDescent="0.25">
      <c r="D261" s="3" t="s">
        <v>1830</v>
      </c>
      <c r="H261" s="2">
        <f>SUBTOTAL(9,H260:H260)</f>
        <v>200444</v>
      </c>
      <c r="L261" s="1"/>
      <c r="O261" s="1"/>
    </row>
    <row r="262" spans="1:15" outlineLevel="2" x14ac:dyDescent="0.25">
      <c r="A262" t="s">
        <v>15</v>
      </c>
      <c r="B262" t="s">
        <v>109</v>
      </c>
      <c r="C262" t="s">
        <v>99</v>
      </c>
      <c r="D262" t="s">
        <v>453</v>
      </c>
      <c r="E262" t="s">
        <v>19</v>
      </c>
      <c r="F262" t="s">
        <v>19</v>
      </c>
      <c r="G262" t="s">
        <v>454</v>
      </c>
      <c r="H262" s="2">
        <v>2228137</v>
      </c>
      <c r="I262" t="s">
        <v>101</v>
      </c>
      <c r="J262" t="s">
        <v>429</v>
      </c>
      <c r="K262" t="s">
        <v>23</v>
      </c>
      <c r="L262" s="1">
        <v>46030</v>
      </c>
      <c r="M262" t="s">
        <v>455</v>
      </c>
      <c r="N262" t="s">
        <v>28</v>
      </c>
      <c r="O262" s="1">
        <v>46030</v>
      </c>
    </row>
    <row r="263" spans="1:15" outlineLevel="1" x14ac:dyDescent="0.25">
      <c r="D263" s="3" t="s">
        <v>1831</v>
      </c>
      <c r="H263" s="2">
        <f>SUBTOTAL(9,H262:H262)</f>
        <v>2228137</v>
      </c>
      <c r="L263" s="1"/>
      <c r="O263" s="1"/>
    </row>
    <row r="264" spans="1:15" outlineLevel="2" x14ac:dyDescent="0.25">
      <c r="A264" t="s">
        <v>15</v>
      </c>
      <c r="B264" t="s">
        <v>109</v>
      </c>
      <c r="C264" t="s">
        <v>99</v>
      </c>
      <c r="D264" t="s">
        <v>456</v>
      </c>
      <c r="E264" t="s">
        <v>19</v>
      </c>
      <c r="F264" t="s">
        <v>19</v>
      </c>
      <c r="G264" t="s">
        <v>457</v>
      </c>
      <c r="H264" s="2">
        <v>259823</v>
      </c>
      <c r="I264" t="s">
        <v>458</v>
      </c>
      <c r="J264" t="s">
        <v>429</v>
      </c>
      <c r="K264" t="s">
        <v>23</v>
      </c>
      <c r="L264" s="1">
        <v>46030</v>
      </c>
      <c r="M264" t="s">
        <v>459</v>
      </c>
      <c r="N264" t="s">
        <v>28</v>
      </c>
      <c r="O264" s="1">
        <v>46030</v>
      </c>
    </row>
    <row r="265" spans="1:15" outlineLevel="1" x14ac:dyDescent="0.25">
      <c r="D265" s="3" t="s">
        <v>1832</v>
      </c>
      <c r="H265" s="2">
        <f>SUBTOTAL(9,H264:H264)</f>
        <v>259823</v>
      </c>
      <c r="L265" s="1"/>
      <c r="O265" s="1"/>
    </row>
    <row r="266" spans="1:15" outlineLevel="2" x14ac:dyDescent="0.25">
      <c r="A266" t="s">
        <v>15</v>
      </c>
      <c r="B266" t="s">
        <v>109</v>
      </c>
      <c r="C266" t="s">
        <v>99</v>
      </c>
      <c r="D266" t="s">
        <v>460</v>
      </c>
      <c r="E266" t="s">
        <v>19</v>
      </c>
      <c r="F266" t="s">
        <v>19</v>
      </c>
      <c r="G266" t="s">
        <v>461</v>
      </c>
      <c r="H266" s="2">
        <v>42231</v>
      </c>
      <c r="I266" t="s">
        <v>462</v>
      </c>
      <c r="J266" t="s">
        <v>429</v>
      </c>
      <c r="K266" t="s">
        <v>23</v>
      </c>
      <c r="L266" s="1">
        <v>46030</v>
      </c>
      <c r="M266" t="s">
        <v>463</v>
      </c>
      <c r="N266" t="s">
        <v>28</v>
      </c>
      <c r="O266" s="1">
        <v>46030</v>
      </c>
    </row>
    <row r="267" spans="1:15" outlineLevel="1" x14ac:dyDescent="0.25">
      <c r="D267" s="3" t="s">
        <v>1833</v>
      </c>
      <c r="H267" s="2">
        <f>SUBTOTAL(9,H266:H266)</f>
        <v>42231</v>
      </c>
      <c r="L267" s="1"/>
      <c r="O267" s="1"/>
    </row>
    <row r="268" spans="1:15" outlineLevel="2" x14ac:dyDescent="0.25">
      <c r="A268" t="s">
        <v>15</v>
      </c>
      <c r="B268" t="s">
        <v>109</v>
      </c>
      <c r="C268" t="s">
        <v>99</v>
      </c>
      <c r="D268" t="s">
        <v>464</v>
      </c>
      <c r="E268" t="s">
        <v>19</v>
      </c>
      <c r="F268" t="s">
        <v>19</v>
      </c>
      <c r="G268" t="s">
        <v>465</v>
      </c>
      <c r="H268" s="2">
        <v>33059</v>
      </c>
      <c r="I268" t="s">
        <v>458</v>
      </c>
      <c r="J268" t="s">
        <v>429</v>
      </c>
      <c r="K268" t="s">
        <v>23</v>
      </c>
      <c r="L268" s="1">
        <v>46030</v>
      </c>
      <c r="M268" t="s">
        <v>466</v>
      </c>
      <c r="N268" t="s">
        <v>28</v>
      </c>
      <c r="O268" s="1">
        <v>46030</v>
      </c>
    </row>
    <row r="269" spans="1:15" outlineLevel="1" x14ac:dyDescent="0.25">
      <c r="D269" s="3" t="s">
        <v>1834</v>
      </c>
      <c r="H269" s="2">
        <f>SUBTOTAL(9,H268:H268)</f>
        <v>33059</v>
      </c>
      <c r="L269" s="1"/>
      <c r="O269" s="1"/>
    </row>
    <row r="270" spans="1:15" outlineLevel="2" x14ac:dyDescent="0.25">
      <c r="A270" t="s">
        <v>15</v>
      </c>
      <c r="B270" t="s">
        <v>109</v>
      </c>
      <c r="C270" t="s">
        <v>99</v>
      </c>
      <c r="D270" t="s">
        <v>467</v>
      </c>
      <c r="E270" t="s">
        <v>19</v>
      </c>
      <c r="F270" t="s">
        <v>19</v>
      </c>
      <c r="G270" t="s">
        <v>468</v>
      </c>
      <c r="H270" s="2">
        <v>37578</v>
      </c>
      <c r="I270" t="s">
        <v>101</v>
      </c>
      <c r="J270" t="s">
        <v>429</v>
      </c>
      <c r="K270" t="s">
        <v>23</v>
      </c>
      <c r="L270" s="1">
        <v>46030</v>
      </c>
      <c r="M270" t="s">
        <v>469</v>
      </c>
      <c r="N270" t="s">
        <v>28</v>
      </c>
      <c r="O270" s="1">
        <v>46030</v>
      </c>
    </row>
    <row r="271" spans="1:15" outlineLevel="1" x14ac:dyDescent="0.25">
      <c r="D271" s="3" t="s">
        <v>1835</v>
      </c>
      <c r="H271" s="2">
        <f>SUBTOTAL(9,H270:H270)</f>
        <v>37578</v>
      </c>
      <c r="L271" s="1"/>
      <c r="O271" s="1"/>
    </row>
    <row r="272" spans="1:15" outlineLevel="2" x14ac:dyDescent="0.25">
      <c r="A272" t="s">
        <v>15</v>
      </c>
      <c r="B272" t="s">
        <v>109</v>
      </c>
      <c r="C272" t="s">
        <v>99</v>
      </c>
      <c r="D272" t="s">
        <v>470</v>
      </c>
      <c r="E272" t="s">
        <v>19</v>
      </c>
      <c r="F272" t="s">
        <v>19</v>
      </c>
      <c r="G272" t="s">
        <v>471</v>
      </c>
      <c r="H272" s="2">
        <v>146266</v>
      </c>
      <c r="I272" t="s">
        <v>472</v>
      </c>
      <c r="J272" t="s">
        <v>429</v>
      </c>
      <c r="K272" t="s">
        <v>23</v>
      </c>
      <c r="L272" s="1">
        <v>46030</v>
      </c>
      <c r="M272" t="s">
        <v>473</v>
      </c>
      <c r="N272" t="s">
        <v>28</v>
      </c>
      <c r="O272" s="1">
        <v>46030</v>
      </c>
    </row>
    <row r="273" spans="1:15" outlineLevel="1" x14ac:dyDescent="0.25">
      <c r="D273" s="3" t="s">
        <v>1836</v>
      </c>
      <c r="H273" s="2">
        <f>SUBTOTAL(9,H272:H272)</f>
        <v>146266</v>
      </c>
      <c r="L273" s="1"/>
      <c r="O273" s="1"/>
    </row>
    <row r="274" spans="1:15" outlineLevel="2" x14ac:dyDescent="0.25">
      <c r="A274" t="s">
        <v>15</v>
      </c>
      <c r="B274" t="s">
        <v>109</v>
      </c>
      <c r="C274" t="s">
        <v>99</v>
      </c>
      <c r="D274" t="s">
        <v>474</v>
      </c>
      <c r="E274" t="s">
        <v>19</v>
      </c>
      <c r="F274" t="s">
        <v>19</v>
      </c>
      <c r="G274" t="s">
        <v>475</v>
      </c>
      <c r="H274" s="2">
        <v>28844</v>
      </c>
      <c r="I274" t="s">
        <v>101</v>
      </c>
      <c r="J274" t="s">
        <v>310</v>
      </c>
      <c r="K274" t="s">
        <v>23</v>
      </c>
      <c r="L274" s="1">
        <v>46030</v>
      </c>
      <c r="M274" t="s">
        <v>476</v>
      </c>
      <c r="N274" t="s">
        <v>28</v>
      </c>
      <c r="O274" s="1">
        <v>46030</v>
      </c>
    </row>
    <row r="275" spans="1:15" outlineLevel="1" x14ac:dyDescent="0.25">
      <c r="D275" s="3" t="s">
        <v>1837</v>
      </c>
      <c r="H275" s="2">
        <f>SUBTOTAL(9,H274:H274)</f>
        <v>28844</v>
      </c>
      <c r="L275" s="1"/>
      <c r="O275" s="1"/>
    </row>
    <row r="276" spans="1:15" outlineLevel="2" x14ac:dyDescent="0.25">
      <c r="A276" t="s">
        <v>15</v>
      </c>
      <c r="B276" t="s">
        <v>477</v>
      </c>
      <c r="C276" t="s">
        <v>17</v>
      </c>
      <c r="D276" t="s">
        <v>478</v>
      </c>
      <c r="E276" t="s">
        <v>19</v>
      </c>
      <c r="F276" t="s">
        <v>19</v>
      </c>
      <c r="G276" t="s">
        <v>479</v>
      </c>
      <c r="H276" s="2">
        <v>36140.28</v>
      </c>
      <c r="I276" t="s">
        <v>204</v>
      </c>
      <c r="J276" t="s">
        <v>480</v>
      </c>
      <c r="K276" t="s">
        <v>23</v>
      </c>
      <c r="L276" s="1">
        <v>46030</v>
      </c>
      <c r="M276" t="s">
        <v>481</v>
      </c>
      <c r="N276" t="s">
        <v>28</v>
      </c>
      <c r="O276" s="1">
        <v>46030</v>
      </c>
    </row>
    <row r="277" spans="1:15" outlineLevel="1" x14ac:dyDescent="0.25">
      <c r="D277" s="3" t="s">
        <v>1838</v>
      </c>
      <c r="H277" s="2">
        <f>SUBTOTAL(9,H276:H276)</f>
        <v>36140.28</v>
      </c>
      <c r="L277" s="1"/>
      <c r="O277" s="1"/>
    </row>
    <row r="278" spans="1:15" outlineLevel="2" x14ac:dyDescent="0.25">
      <c r="A278" t="s">
        <v>15</v>
      </c>
      <c r="B278" t="s">
        <v>482</v>
      </c>
      <c r="C278" t="s">
        <v>17</v>
      </c>
      <c r="D278" t="s">
        <v>483</v>
      </c>
      <c r="E278" t="s">
        <v>19</v>
      </c>
      <c r="F278" t="s">
        <v>19</v>
      </c>
      <c r="G278" t="s">
        <v>484</v>
      </c>
      <c r="H278" s="2">
        <v>38326.04</v>
      </c>
      <c r="I278" t="s">
        <v>209</v>
      </c>
      <c r="J278" t="s">
        <v>400</v>
      </c>
      <c r="K278" t="s">
        <v>23</v>
      </c>
      <c r="L278" s="1">
        <v>46030</v>
      </c>
      <c r="M278" t="s">
        <v>485</v>
      </c>
      <c r="N278" t="s">
        <v>28</v>
      </c>
      <c r="O278" s="1">
        <v>46030</v>
      </c>
    </row>
    <row r="279" spans="1:15" outlineLevel="1" x14ac:dyDescent="0.25">
      <c r="D279" s="3" t="s">
        <v>1839</v>
      </c>
      <c r="H279" s="2">
        <f>SUBTOTAL(9,H278:H278)</f>
        <v>38326.04</v>
      </c>
      <c r="L279" s="1"/>
      <c r="O279" s="1"/>
    </row>
    <row r="280" spans="1:15" outlineLevel="2" x14ac:dyDescent="0.25">
      <c r="A280" t="s">
        <v>15</v>
      </c>
      <c r="B280" t="s">
        <v>486</v>
      </c>
      <c r="C280" t="s">
        <v>17</v>
      </c>
      <c r="D280" t="s">
        <v>487</v>
      </c>
      <c r="E280" t="s">
        <v>19</v>
      </c>
      <c r="F280" t="s">
        <v>19</v>
      </c>
      <c r="G280" t="s">
        <v>488</v>
      </c>
      <c r="H280" s="2">
        <v>37419.11</v>
      </c>
      <c r="I280" t="s">
        <v>209</v>
      </c>
      <c r="J280" t="s">
        <v>400</v>
      </c>
      <c r="K280" t="s">
        <v>23</v>
      </c>
      <c r="L280" s="1">
        <v>46030</v>
      </c>
      <c r="M280" t="s">
        <v>489</v>
      </c>
      <c r="N280" t="s">
        <v>28</v>
      </c>
      <c r="O280" s="1">
        <v>46030</v>
      </c>
    </row>
    <row r="281" spans="1:15" outlineLevel="1" x14ac:dyDescent="0.25">
      <c r="D281" s="3" t="s">
        <v>1840</v>
      </c>
      <c r="H281" s="2">
        <f>SUBTOTAL(9,H280:H280)</f>
        <v>37419.11</v>
      </c>
      <c r="L281" s="1"/>
      <c r="O281" s="1"/>
    </row>
    <row r="282" spans="1:15" outlineLevel="2" x14ac:dyDescent="0.25">
      <c r="A282" t="s">
        <v>15</v>
      </c>
      <c r="B282" t="s">
        <v>490</v>
      </c>
      <c r="C282" t="s">
        <v>17</v>
      </c>
      <c r="D282" t="s">
        <v>491</v>
      </c>
      <c r="E282" t="s">
        <v>19</v>
      </c>
      <c r="F282" t="s">
        <v>19</v>
      </c>
      <c r="G282" t="s">
        <v>492</v>
      </c>
      <c r="H282" s="2">
        <v>25220.01</v>
      </c>
      <c r="I282" t="s">
        <v>209</v>
      </c>
      <c r="J282" t="s">
        <v>400</v>
      </c>
      <c r="K282" t="s">
        <v>23</v>
      </c>
      <c r="L282" s="1">
        <v>46030</v>
      </c>
      <c r="M282" t="s">
        <v>493</v>
      </c>
      <c r="N282" t="s">
        <v>28</v>
      </c>
      <c r="O282" s="1">
        <v>46030</v>
      </c>
    </row>
    <row r="283" spans="1:15" outlineLevel="1" x14ac:dyDescent="0.25">
      <c r="D283" s="3" t="s">
        <v>1841</v>
      </c>
      <c r="H283" s="2">
        <f>SUBTOTAL(9,H282:H282)</f>
        <v>25220.01</v>
      </c>
      <c r="L283" s="1"/>
      <c r="O283" s="1"/>
    </row>
    <row r="284" spans="1:15" outlineLevel="2" x14ac:dyDescent="0.25">
      <c r="A284" t="s">
        <v>15</v>
      </c>
      <c r="B284" t="s">
        <v>249</v>
      </c>
      <c r="C284" t="s">
        <v>17</v>
      </c>
      <c r="D284" t="s">
        <v>494</v>
      </c>
      <c r="E284" t="s">
        <v>19</v>
      </c>
      <c r="F284" t="s">
        <v>19</v>
      </c>
      <c r="G284" t="s">
        <v>495</v>
      </c>
      <c r="H284" s="2">
        <v>66458.44</v>
      </c>
      <c r="I284" t="s">
        <v>207</v>
      </c>
      <c r="J284" t="s">
        <v>400</v>
      </c>
      <c r="K284" t="s">
        <v>23</v>
      </c>
      <c r="L284" s="1">
        <v>46030</v>
      </c>
      <c r="M284" t="s">
        <v>496</v>
      </c>
      <c r="N284" t="s">
        <v>28</v>
      </c>
      <c r="O284" s="1">
        <v>46030</v>
      </c>
    </row>
    <row r="285" spans="1:15" outlineLevel="1" x14ac:dyDescent="0.25">
      <c r="D285" s="3" t="s">
        <v>1842</v>
      </c>
      <c r="H285" s="2">
        <f>SUBTOTAL(9,H284:H284)</f>
        <v>66458.44</v>
      </c>
      <c r="L285" s="1"/>
      <c r="O285" s="1"/>
    </row>
    <row r="286" spans="1:15" outlineLevel="2" x14ac:dyDescent="0.25">
      <c r="A286" t="s">
        <v>15</v>
      </c>
      <c r="B286" t="s">
        <v>497</v>
      </c>
      <c r="C286" t="s">
        <v>17</v>
      </c>
      <c r="D286" t="s">
        <v>498</v>
      </c>
      <c r="E286" t="s">
        <v>19</v>
      </c>
      <c r="F286" t="s">
        <v>19</v>
      </c>
      <c r="G286" t="s">
        <v>499</v>
      </c>
      <c r="H286" s="2">
        <v>40106.800000000003</v>
      </c>
      <c r="I286" t="s">
        <v>204</v>
      </c>
      <c r="J286" t="s">
        <v>400</v>
      </c>
      <c r="K286" t="s">
        <v>23</v>
      </c>
      <c r="L286" s="1">
        <v>46030</v>
      </c>
      <c r="M286" t="s">
        <v>500</v>
      </c>
      <c r="N286" t="s">
        <v>28</v>
      </c>
      <c r="O286" s="1">
        <v>46030</v>
      </c>
    </row>
    <row r="287" spans="1:15" outlineLevel="1" x14ac:dyDescent="0.25">
      <c r="D287" s="3" t="s">
        <v>1843</v>
      </c>
      <c r="H287" s="2">
        <f>SUBTOTAL(9,H286:H286)</f>
        <v>40106.800000000003</v>
      </c>
      <c r="L287" s="1"/>
      <c r="O287" s="1"/>
    </row>
    <row r="288" spans="1:15" outlineLevel="2" x14ac:dyDescent="0.25">
      <c r="A288" t="s">
        <v>15</v>
      </c>
      <c r="B288" t="s">
        <v>501</v>
      </c>
      <c r="C288" t="s">
        <v>17</v>
      </c>
      <c r="D288" t="s">
        <v>502</v>
      </c>
      <c r="E288" t="s">
        <v>19</v>
      </c>
      <c r="F288" t="s">
        <v>19</v>
      </c>
      <c r="G288" t="s">
        <v>503</v>
      </c>
      <c r="H288" s="2">
        <v>123867.72</v>
      </c>
      <c r="I288" t="s">
        <v>207</v>
      </c>
      <c r="J288" t="s">
        <v>400</v>
      </c>
      <c r="K288" t="s">
        <v>23</v>
      </c>
      <c r="L288" s="1">
        <v>46030</v>
      </c>
      <c r="M288" t="s">
        <v>504</v>
      </c>
      <c r="N288" t="s">
        <v>28</v>
      </c>
      <c r="O288" s="1">
        <v>46030</v>
      </c>
    </row>
    <row r="289" spans="1:15" outlineLevel="1" x14ac:dyDescent="0.25">
      <c r="D289" s="3" t="s">
        <v>1844</v>
      </c>
      <c r="H289" s="2">
        <f>SUBTOTAL(9,H288:H288)</f>
        <v>123867.72</v>
      </c>
      <c r="L289" s="1"/>
      <c r="O289" s="1"/>
    </row>
    <row r="290" spans="1:15" outlineLevel="2" x14ac:dyDescent="0.25">
      <c r="A290" t="s">
        <v>15</v>
      </c>
      <c r="B290" t="s">
        <v>505</v>
      </c>
      <c r="C290" t="s">
        <v>17</v>
      </c>
      <c r="D290" t="s">
        <v>506</v>
      </c>
      <c r="E290" t="s">
        <v>19</v>
      </c>
      <c r="F290" t="s">
        <v>19</v>
      </c>
      <c r="G290" t="s">
        <v>507</v>
      </c>
      <c r="H290" s="2">
        <v>25283.58</v>
      </c>
      <c r="I290" t="s">
        <v>204</v>
      </c>
      <c r="J290" t="s">
        <v>400</v>
      </c>
      <c r="K290" t="s">
        <v>23</v>
      </c>
      <c r="L290" s="1">
        <v>46030</v>
      </c>
      <c r="M290" t="s">
        <v>508</v>
      </c>
      <c r="N290" t="s">
        <v>28</v>
      </c>
      <c r="O290" s="1">
        <v>46030</v>
      </c>
    </row>
    <row r="291" spans="1:15" outlineLevel="1" x14ac:dyDescent="0.25">
      <c r="D291" s="3" t="s">
        <v>1845</v>
      </c>
      <c r="H291" s="2">
        <f>SUBTOTAL(9,H290:H290)</f>
        <v>25283.58</v>
      </c>
      <c r="L291" s="1"/>
      <c r="O291" s="1"/>
    </row>
    <row r="292" spans="1:15" outlineLevel="2" x14ac:dyDescent="0.25">
      <c r="A292" t="s">
        <v>15</v>
      </c>
      <c r="B292" t="s">
        <v>509</v>
      </c>
      <c r="C292" t="s">
        <v>17</v>
      </c>
      <c r="D292" t="s">
        <v>510</v>
      </c>
      <c r="E292" t="s">
        <v>19</v>
      </c>
      <c r="F292" t="s">
        <v>19</v>
      </c>
      <c r="G292" t="s">
        <v>511</v>
      </c>
      <c r="H292" s="2">
        <v>36941.85</v>
      </c>
      <c r="I292" t="s">
        <v>204</v>
      </c>
      <c r="J292" t="s">
        <v>480</v>
      </c>
      <c r="K292" t="s">
        <v>23</v>
      </c>
      <c r="L292" s="1">
        <v>46030</v>
      </c>
      <c r="M292" t="s">
        <v>512</v>
      </c>
      <c r="N292" t="s">
        <v>28</v>
      </c>
      <c r="O292" s="1">
        <v>46030</v>
      </c>
    </row>
    <row r="293" spans="1:15" outlineLevel="1" x14ac:dyDescent="0.25">
      <c r="D293" s="3" t="s">
        <v>1846</v>
      </c>
      <c r="H293" s="2">
        <f>SUBTOTAL(9,H292:H292)</f>
        <v>36941.85</v>
      </c>
      <c r="L293" s="1"/>
      <c r="O293" s="1"/>
    </row>
    <row r="294" spans="1:15" outlineLevel="2" x14ac:dyDescent="0.25">
      <c r="A294" t="s">
        <v>15</v>
      </c>
      <c r="B294" t="s">
        <v>482</v>
      </c>
      <c r="C294" t="s">
        <v>17</v>
      </c>
      <c r="D294" t="s">
        <v>513</v>
      </c>
      <c r="E294" t="s">
        <v>19</v>
      </c>
      <c r="F294" t="s">
        <v>19</v>
      </c>
      <c r="G294" t="s">
        <v>514</v>
      </c>
      <c r="H294" s="2">
        <v>33600.699999999997</v>
      </c>
      <c r="I294" t="s">
        <v>207</v>
      </c>
      <c r="J294" t="s">
        <v>400</v>
      </c>
      <c r="K294" t="s">
        <v>23</v>
      </c>
      <c r="L294" s="1">
        <v>46030</v>
      </c>
      <c r="M294" t="s">
        <v>515</v>
      </c>
      <c r="N294" t="s">
        <v>28</v>
      </c>
      <c r="O294" s="1">
        <v>46030</v>
      </c>
    </row>
    <row r="295" spans="1:15" outlineLevel="1" x14ac:dyDescent="0.25">
      <c r="D295" s="3" t="s">
        <v>1847</v>
      </c>
      <c r="H295" s="2">
        <f>SUBTOTAL(9,H294:H294)</f>
        <v>33600.699999999997</v>
      </c>
      <c r="L295" s="1"/>
      <c r="O295" s="1"/>
    </row>
    <row r="296" spans="1:15" outlineLevel="2" x14ac:dyDescent="0.25">
      <c r="A296" t="s">
        <v>15</v>
      </c>
      <c r="B296" t="s">
        <v>516</v>
      </c>
      <c r="C296" t="s">
        <v>17</v>
      </c>
      <c r="D296" t="s">
        <v>517</v>
      </c>
      <c r="E296" t="s">
        <v>19</v>
      </c>
      <c r="F296" t="s">
        <v>19</v>
      </c>
      <c r="G296" t="s">
        <v>518</v>
      </c>
      <c r="H296" s="2">
        <v>37227.440000000002</v>
      </c>
      <c r="I296" t="s">
        <v>209</v>
      </c>
      <c r="J296" t="s">
        <v>480</v>
      </c>
      <c r="K296" t="s">
        <v>23</v>
      </c>
      <c r="L296" s="1">
        <v>46030</v>
      </c>
      <c r="M296" t="s">
        <v>519</v>
      </c>
      <c r="N296" t="s">
        <v>28</v>
      </c>
      <c r="O296" s="1">
        <v>46030</v>
      </c>
    </row>
    <row r="297" spans="1:15" outlineLevel="1" x14ac:dyDescent="0.25">
      <c r="D297" s="3" t="s">
        <v>1848</v>
      </c>
      <c r="H297" s="2">
        <f>SUBTOTAL(9,H296:H296)</f>
        <v>37227.440000000002</v>
      </c>
      <c r="L297" s="1"/>
      <c r="O297" s="1"/>
    </row>
    <row r="298" spans="1:15" outlineLevel="2" x14ac:dyDescent="0.25">
      <c r="A298" t="s">
        <v>15</v>
      </c>
      <c r="B298" t="s">
        <v>520</v>
      </c>
      <c r="C298" t="s">
        <v>17</v>
      </c>
      <c r="D298" t="s">
        <v>521</v>
      </c>
      <c r="E298" t="s">
        <v>19</v>
      </c>
      <c r="F298" t="s">
        <v>19</v>
      </c>
      <c r="G298" t="s">
        <v>522</v>
      </c>
      <c r="H298" s="2">
        <v>32104.799999999999</v>
      </c>
      <c r="I298" t="s">
        <v>204</v>
      </c>
      <c r="J298" t="s">
        <v>480</v>
      </c>
      <c r="K298" t="s">
        <v>23</v>
      </c>
      <c r="L298" s="1">
        <v>46030</v>
      </c>
      <c r="M298" t="s">
        <v>523</v>
      </c>
      <c r="N298" t="s">
        <v>28</v>
      </c>
      <c r="O298" s="1">
        <v>46030</v>
      </c>
    </row>
    <row r="299" spans="1:15" outlineLevel="1" x14ac:dyDescent="0.25">
      <c r="D299" s="3" t="s">
        <v>1849</v>
      </c>
      <c r="H299" s="2">
        <f>SUBTOTAL(9,H298:H298)</f>
        <v>32104.799999999999</v>
      </c>
      <c r="L299" s="1"/>
      <c r="O299" s="1"/>
    </row>
    <row r="300" spans="1:15" outlineLevel="2" x14ac:dyDescent="0.25">
      <c r="A300" t="s">
        <v>15</v>
      </c>
      <c r="B300" t="s">
        <v>524</v>
      </c>
      <c r="C300" t="s">
        <v>17</v>
      </c>
      <c r="D300" t="s">
        <v>525</v>
      </c>
      <c r="E300" t="s">
        <v>19</v>
      </c>
      <c r="F300" t="s">
        <v>19</v>
      </c>
      <c r="G300" t="s">
        <v>526</v>
      </c>
      <c r="H300" s="2">
        <v>89243</v>
      </c>
      <c r="I300" t="s">
        <v>204</v>
      </c>
      <c r="J300" t="s">
        <v>400</v>
      </c>
      <c r="K300" t="s">
        <v>23</v>
      </c>
      <c r="L300" s="1">
        <v>46030</v>
      </c>
      <c r="M300" t="s">
        <v>527</v>
      </c>
      <c r="N300" t="s">
        <v>28</v>
      </c>
      <c r="O300" s="1">
        <v>46030</v>
      </c>
    </row>
    <row r="301" spans="1:15" outlineLevel="1" x14ac:dyDescent="0.25">
      <c r="D301" s="3" t="s">
        <v>1850</v>
      </c>
      <c r="H301" s="2">
        <f>SUBTOTAL(9,H300:H300)</f>
        <v>89243</v>
      </c>
      <c r="L301" s="1"/>
      <c r="O301" s="1"/>
    </row>
    <row r="302" spans="1:15" outlineLevel="2" x14ac:dyDescent="0.25">
      <c r="A302" t="s">
        <v>15</v>
      </c>
      <c r="B302" t="s">
        <v>528</v>
      </c>
      <c r="C302" t="s">
        <v>17</v>
      </c>
      <c r="D302" t="s">
        <v>529</v>
      </c>
      <c r="E302" t="s">
        <v>19</v>
      </c>
      <c r="F302" t="s">
        <v>19</v>
      </c>
      <c r="G302" t="s">
        <v>530</v>
      </c>
      <c r="H302" s="2">
        <v>28709.27</v>
      </c>
      <c r="I302" t="s">
        <v>209</v>
      </c>
      <c r="J302" t="s">
        <v>400</v>
      </c>
      <c r="K302" t="s">
        <v>23</v>
      </c>
      <c r="L302" s="1">
        <v>46030</v>
      </c>
      <c r="M302" t="s">
        <v>531</v>
      </c>
      <c r="N302" t="s">
        <v>28</v>
      </c>
      <c r="O302" s="1">
        <v>46030</v>
      </c>
    </row>
    <row r="303" spans="1:15" outlineLevel="1" x14ac:dyDescent="0.25">
      <c r="D303" s="3" t="s">
        <v>1851</v>
      </c>
      <c r="H303" s="2">
        <f>SUBTOTAL(9,H302:H302)</f>
        <v>28709.27</v>
      </c>
      <c r="L303" s="1"/>
      <c r="O303" s="1"/>
    </row>
    <row r="304" spans="1:15" outlineLevel="2" x14ac:dyDescent="0.25">
      <c r="A304" t="s">
        <v>15</v>
      </c>
      <c r="B304" t="s">
        <v>528</v>
      </c>
      <c r="C304" t="s">
        <v>17</v>
      </c>
      <c r="D304" t="s">
        <v>532</v>
      </c>
      <c r="E304" t="s">
        <v>19</v>
      </c>
      <c r="F304" t="s">
        <v>19</v>
      </c>
      <c r="G304" t="s">
        <v>533</v>
      </c>
      <c r="H304" s="2">
        <v>39476.639999999999</v>
      </c>
      <c r="I304" t="s">
        <v>204</v>
      </c>
      <c r="J304" t="s">
        <v>400</v>
      </c>
      <c r="K304" t="s">
        <v>23</v>
      </c>
      <c r="L304" s="1">
        <v>46030</v>
      </c>
      <c r="M304" t="s">
        <v>534</v>
      </c>
      <c r="N304" t="s">
        <v>28</v>
      </c>
      <c r="O304" s="1">
        <v>46030</v>
      </c>
    </row>
    <row r="305" spans="1:15" outlineLevel="1" x14ac:dyDescent="0.25">
      <c r="D305" s="3" t="s">
        <v>1852</v>
      </c>
      <c r="H305" s="2">
        <f>SUBTOTAL(9,H304:H304)</f>
        <v>39476.639999999999</v>
      </c>
      <c r="L305" s="1"/>
      <c r="O305" s="1"/>
    </row>
    <row r="306" spans="1:15" outlineLevel="2" x14ac:dyDescent="0.25">
      <c r="A306" t="s">
        <v>15</v>
      </c>
      <c r="B306" t="s">
        <v>535</v>
      </c>
      <c r="C306" t="s">
        <v>17</v>
      </c>
      <c r="D306" t="s">
        <v>536</v>
      </c>
      <c r="E306" t="s">
        <v>19</v>
      </c>
      <c r="F306" t="s">
        <v>19</v>
      </c>
      <c r="G306" t="s">
        <v>537</v>
      </c>
      <c r="H306" s="2">
        <v>30431.94</v>
      </c>
      <c r="I306" t="s">
        <v>204</v>
      </c>
      <c r="J306" t="s">
        <v>480</v>
      </c>
      <c r="K306" t="s">
        <v>23</v>
      </c>
      <c r="L306" s="1">
        <v>46030</v>
      </c>
      <c r="M306" t="s">
        <v>538</v>
      </c>
      <c r="N306" t="s">
        <v>28</v>
      </c>
      <c r="O306" s="1">
        <v>46030</v>
      </c>
    </row>
    <row r="307" spans="1:15" outlineLevel="1" x14ac:dyDescent="0.25">
      <c r="D307" s="3" t="s">
        <v>1853</v>
      </c>
      <c r="H307" s="2">
        <f>SUBTOTAL(9,H306:H306)</f>
        <v>30431.94</v>
      </c>
      <c r="L307" s="1"/>
      <c r="O307" s="1"/>
    </row>
    <row r="308" spans="1:15" outlineLevel="2" x14ac:dyDescent="0.25">
      <c r="A308" t="s">
        <v>15</v>
      </c>
      <c r="B308" t="s">
        <v>234</v>
      </c>
      <c r="C308" t="s">
        <v>17</v>
      </c>
      <c r="D308" t="s">
        <v>539</v>
      </c>
      <c r="E308" t="s">
        <v>19</v>
      </c>
      <c r="F308" t="s">
        <v>19</v>
      </c>
      <c r="G308" t="s">
        <v>540</v>
      </c>
      <c r="H308" s="2">
        <v>53600</v>
      </c>
      <c r="I308" t="s">
        <v>207</v>
      </c>
      <c r="J308" t="s">
        <v>205</v>
      </c>
      <c r="K308" t="s">
        <v>23</v>
      </c>
      <c r="L308" s="1">
        <v>46030</v>
      </c>
      <c r="M308" t="s">
        <v>541</v>
      </c>
      <c r="N308" t="s">
        <v>28</v>
      </c>
      <c r="O308" s="1">
        <v>46030</v>
      </c>
    </row>
    <row r="309" spans="1:15" outlineLevel="1" x14ac:dyDescent="0.25">
      <c r="D309" s="3" t="s">
        <v>1854</v>
      </c>
      <c r="H309" s="2">
        <f>SUBTOTAL(9,H308:H308)</f>
        <v>53600</v>
      </c>
      <c r="L309" s="1"/>
      <c r="O309" s="1"/>
    </row>
    <row r="310" spans="1:15" outlineLevel="2" x14ac:dyDescent="0.25">
      <c r="A310" t="s">
        <v>15</v>
      </c>
      <c r="B310" t="s">
        <v>477</v>
      </c>
      <c r="C310" t="s">
        <v>17</v>
      </c>
      <c r="D310" t="s">
        <v>542</v>
      </c>
      <c r="E310" t="s">
        <v>19</v>
      </c>
      <c r="F310" t="s">
        <v>19</v>
      </c>
      <c r="G310" t="s">
        <v>543</v>
      </c>
      <c r="H310" s="2">
        <v>31428.02</v>
      </c>
      <c r="I310" t="s">
        <v>204</v>
      </c>
      <c r="J310" t="s">
        <v>480</v>
      </c>
      <c r="K310" t="s">
        <v>23</v>
      </c>
      <c r="L310" s="1">
        <v>46030</v>
      </c>
      <c r="M310" t="s">
        <v>544</v>
      </c>
      <c r="N310" t="s">
        <v>28</v>
      </c>
      <c r="O310" s="1">
        <v>46030</v>
      </c>
    </row>
    <row r="311" spans="1:15" outlineLevel="1" x14ac:dyDescent="0.25">
      <c r="D311" s="3" t="s">
        <v>1855</v>
      </c>
      <c r="H311" s="2">
        <f>SUBTOTAL(9,H310:H310)</f>
        <v>31428.02</v>
      </c>
      <c r="L311" s="1"/>
      <c r="O311" s="1"/>
    </row>
    <row r="312" spans="1:15" outlineLevel="2" x14ac:dyDescent="0.25">
      <c r="A312" t="s">
        <v>15</v>
      </c>
      <c r="B312" t="s">
        <v>545</v>
      </c>
      <c r="C312" t="s">
        <v>17</v>
      </c>
      <c r="D312" t="s">
        <v>546</v>
      </c>
      <c r="E312" t="s">
        <v>19</v>
      </c>
      <c r="F312" t="s">
        <v>19</v>
      </c>
      <c r="G312" t="s">
        <v>547</v>
      </c>
      <c r="H312" s="2">
        <v>76501.08</v>
      </c>
      <c r="I312" t="s">
        <v>204</v>
      </c>
      <c r="J312" t="s">
        <v>480</v>
      </c>
      <c r="K312" t="s">
        <v>23</v>
      </c>
      <c r="L312" s="1">
        <v>46030</v>
      </c>
      <c r="M312" t="s">
        <v>548</v>
      </c>
      <c r="N312" t="s">
        <v>28</v>
      </c>
      <c r="O312" s="1">
        <v>46030</v>
      </c>
    </row>
    <row r="313" spans="1:15" outlineLevel="1" x14ac:dyDescent="0.25">
      <c r="D313" s="3" t="s">
        <v>1856</v>
      </c>
      <c r="H313" s="2">
        <f>SUBTOTAL(9,H312:H312)</f>
        <v>76501.08</v>
      </c>
      <c r="L313" s="1"/>
      <c r="O313" s="1"/>
    </row>
    <row r="314" spans="1:15" outlineLevel="2" x14ac:dyDescent="0.25">
      <c r="A314" t="s">
        <v>15</v>
      </c>
      <c r="B314" t="s">
        <v>549</v>
      </c>
      <c r="C314" t="s">
        <v>17</v>
      </c>
      <c r="D314" t="s">
        <v>550</v>
      </c>
      <c r="E314" t="s">
        <v>19</v>
      </c>
      <c r="F314" t="s">
        <v>19</v>
      </c>
      <c r="G314" t="s">
        <v>551</v>
      </c>
      <c r="H314" s="2">
        <v>63142.559999999998</v>
      </c>
      <c r="I314" t="s">
        <v>204</v>
      </c>
      <c r="J314" t="s">
        <v>480</v>
      </c>
      <c r="K314" t="s">
        <v>23</v>
      </c>
      <c r="L314" s="1">
        <v>46030</v>
      </c>
      <c r="M314" t="s">
        <v>552</v>
      </c>
      <c r="N314" t="s">
        <v>28</v>
      </c>
      <c r="O314" s="1">
        <v>46030</v>
      </c>
    </row>
    <row r="315" spans="1:15" outlineLevel="1" x14ac:dyDescent="0.25">
      <c r="D315" s="3" t="s">
        <v>1857</v>
      </c>
      <c r="H315" s="2">
        <f>SUBTOTAL(9,H314:H314)</f>
        <v>63142.559999999998</v>
      </c>
      <c r="L315" s="1"/>
      <c r="O315" s="1"/>
    </row>
    <row r="316" spans="1:15" outlineLevel="2" x14ac:dyDescent="0.25">
      <c r="A316" t="s">
        <v>15</v>
      </c>
      <c r="B316" t="s">
        <v>261</v>
      </c>
      <c r="C316" t="s">
        <v>17</v>
      </c>
      <c r="D316" t="s">
        <v>553</v>
      </c>
      <c r="E316" t="s">
        <v>19</v>
      </c>
      <c r="F316" t="s">
        <v>19</v>
      </c>
      <c r="G316" t="s">
        <v>554</v>
      </c>
      <c r="H316" s="2">
        <v>38520.99</v>
      </c>
      <c r="I316" t="s">
        <v>207</v>
      </c>
      <c r="J316" t="s">
        <v>480</v>
      </c>
      <c r="K316" t="s">
        <v>23</v>
      </c>
      <c r="L316" s="1">
        <v>46030</v>
      </c>
      <c r="M316" t="s">
        <v>555</v>
      </c>
      <c r="N316" t="s">
        <v>28</v>
      </c>
      <c r="O316" s="1">
        <v>46030</v>
      </c>
    </row>
    <row r="317" spans="1:15" outlineLevel="1" x14ac:dyDescent="0.25">
      <c r="D317" s="3" t="s">
        <v>1858</v>
      </c>
      <c r="H317" s="2">
        <f>SUBTOTAL(9,H316:H316)</f>
        <v>38520.99</v>
      </c>
      <c r="L317" s="1"/>
      <c r="O317" s="1"/>
    </row>
    <row r="318" spans="1:15" outlineLevel="2" x14ac:dyDescent="0.25">
      <c r="A318" t="s">
        <v>15</v>
      </c>
      <c r="B318" t="s">
        <v>556</v>
      </c>
      <c r="C318" t="s">
        <v>17</v>
      </c>
      <c r="D318" t="s">
        <v>557</v>
      </c>
      <c r="E318" t="s">
        <v>19</v>
      </c>
      <c r="F318" t="s">
        <v>19</v>
      </c>
      <c r="G318" t="s">
        <v>558</v>
      </c>
      <c r="H318" s="2">
        <v>40424.160000000003</v>
      </c>
      <c r="I318" t="s">
        <v>209</v>
      </c>
      <c r="J318" t="s">
        <v>480</v>
      </c>
      <c r="K318" t="s">
        <v>23</v>
      </c>
      <c r="L318" s="1">
        <v>46030</v>
      </c>
      <c r="M318" t="s">
        <v>559</v>
      </c>
      <c r="N318" t="s">
        <v>28</v>
      </c>
      <c r="O318" s="1">
        <v>46030</v>
      </c>
    </row>
    <row r="319" spans="1:15" outlineLevel="1" x14ac:dyDescent="0.25">
      <c r="D319" s="3" t="s">
        <v>1859</v>
      </c>
      <c r="H319" s="2">
        <f>SUBTOTAL(9,H318:H318)</f>
        <v>40424.160000000003</v>
      </c>
      <c r="L319" s="1"/>
      <c r="O319" s="1"/>
    </row>
    <row r="320" spans="1:15" outlineLevel="2" x14ac:dyDescent="0.25">
      <c r="A320" t="s">
        <v>15</v>
      </c>
      <c r="B320" t="s">
        <v>482</v>
      </c>
      <c r="C320" t="s">
        <v>17</v>
      </c>
      <c r="D320" t="s">
        <v>560</v>
      </c>
      <c r="E320" t="s">
        <v>19</v>
      </c>
      <c r="F320" t="s">
        <v>19</v>
      </c>
      <c r="G320" t="s">
        <v>561</v>
      </c>
      <c r="H320" s="2">
        <v>46719.62</v>
      </c>
      <c r="I320" t="s">
        <v>209</v>
      </c>
      <c r="J320" t="s">
        <v>400</v>
      </c>
      <c r="K320" t="s">
        <v>23</v>
      </c>
      <c r="L320" s="1">
        <v>46030</v>
      </c>
      <c r="M320" t="s">
        <v>562</v>
      </c>
      <c r="N320" t="s">
        <v>28</v>
      </c>
      <c r="O320" s="1">
        <v>46030</v>
      </c>
    </row>
    <row r="321" spans="1:15" outlineLevel="1" x14ac:dyDescent="0.25">
      <c r="D321" s="3" t="s">
        <v>1860</v>
      </c>
      <c r="H321" s="2">
        <f>SUBTOTAL(9,H320:H320)</f>
        <v>46719.62</v>
      </c>
      <c r="L321" s="1"/>
      <c r="O321" s="1"/>
    </row>
    <row r="322" spans="1:15" outlineLevel="2" x14ac:dyDescent="0.25">
      <c r="A322" t="s">
        <v>15</v>
      </c>
      <c r="B322" t="s">
        <v>486</v>
      </c>
      <c r="C322" t="s">
        <v>17</v>
      </c>
      <c r="D322" t="s">
        <v>563</v>
      </c>
      <c r="E322" t="s">
        <v>19</v>
      </c>
      <c r="F322" t="s">
        <v>19</v>
      </c>
      <c r="G322" t="s">
        <v>564</v>
      </c>
      <c r="H322" s="2">
        <v>57440.47</v>
      </c>
      <c r="I322" t="s">
        <v>209</v>
      </c>
      <c r="J322" t="s">
        <v>400</v>
      </c>
      <c r="K322" t="s">
        <v>23</v>
      </c>
      <c r="L322" s="1">
        <v>46030</v>
      </c>
      <c r="M322" t="s">
        <v>565</v>
      </c>
      <c r="N322" t="s">
        <v>28</v>
      </c>
      <c r="O322" s="1">
        <v>46030</v>
      </c>
    </row>
    <row r="323" spans="1:15" outlineLevel="1" x14ac:dyDescent="0.25">
      <c r="D323" s="3" t="s">
        <v>1861</v>
      </c>
      <c r="H323" s="2">
        <f>SUBTOTAL(9,H322:H322)</f>
        <v>57440.47</v>
      </c>
      <c r="L323" s="1"/>
      <c r="O323" s="1"/>
    </row>
    <row r="324" spans="1:15" outlineLevel="2" x14ac:dyDescent="0.25">
      <c r="A324" t="s">
        <v>15</v>
      </c>
      <c r="B324" t="s">
        <v>566</v>
      </c>
      <c r="C324" t="s">
        <v>17</v>
      </c>
      <c r="D324" t="s">
        <v>567</v>
      </c>
      <c r="E324" t="s">
        <v>19</v>
      </c>
      <c r="F324" t="s">
        <v>19</v>
      </c>
      <c r="G324" t="s">
        <v>568</v>
      </c>
      <c r="H324" s="2">
        <v>47285.82</v>
      </c>
      <c r="I324" t="s">
        <v>207</v>
      </c>
      <c r="J324" t="s">
        <v>400</v>
      </c>
      <c r="K324" t="s">
        <v>23</v>
      </c>
      <c r="L324" s="1">
        <v>46030</v>
      </c>
      <c r="M324" t="s">
        <v>569</v>
      </c>
      <c r="N324" t="s">
        <v>28</v>
      </c>
      <c r="O324" s="1">
        <v>46030</v>
      </c>
    </row>
    <row r="325" spans="1:15" outlineLevel="1" x14ac:dyDescent="0.25">
      <c r="D325" s="3" t="s">
        <v>1862</v>
      </c>
      <c r="H325" s="2">
        <f>SUBTOTAL(9,H324:H324)</f>
        <v>47285.82</v>
      </c>
      <c r="L325" s="1"/>
      <c r="O325" s="1"/>
    </row>
    <row r="326" spans="1:15" outlineLevel="2" x14ac:dyDescent="0.25">
      <c r="A326" t="s">
        <v>15</v>
      </c>
      <c r="B326" t="s">
        <v>528</v>
      </c>
      <c r="C326" t="s">
        <v>17</v>
      </c>
      <c r="D326" t="s">
        <v>570</v>
      </c>
      <c r="E326" t="s">
        <v>19</v>
      </c>
      <c r="F326" t="s">
        <v>19</v>
      </c>
      <c r="G326" t="s">
        <v>571</v>
      </c>
      <c r="H326" s="2">
        <v>27056.5</v>
      </c>
      <c r="I326" t="s">
        <v>207</v>
      </c>
      <c r="J326" t="s">
        <v>400</v>
      </c>
      <c r="K326" t="s">
        <v>23</v>
      </c>
      <c r="L326" s="1">
        <v>46030</v>
      </c>
      <c r="M326" t="s">
        <v>572</v>
      </c>
      <c r="N326" t="s">
        <v>28</v>
      </c>
      <c r="O326" s="1">
        <v>46030</v>
      </c>
    </row>
    <row r="327" spans="1:15" outlineLevel="1" x14ac:dyDescent="0.25">
      <c r="D327" s="3" t="s">
        <v>1863</v>
      </c>
      <c r="H327" s="2">
        <f>SUBTOTAL(9,H326:H326)</f>
        <v>27056.5</v>
      </c>
      <c r="L327" s="1"/>
      <c r="O327" s="1"/>
    </row>
    <row r="328" spans="1:15" outlineLevel="2" x14ac:dyDescent="0.25">
      <c r="A328" t="s">
        <v>15</v>
      </c>
      <c r="B328" t="s">
        <v>573</v>
      </c>
      <c r="C328" t="s">
        <v>17</v>
      </c>
      <c r="D328" t="s">
        <v>574</v>
      </c>
      <c r="E328" t="s">
        <v>19</v>
      </c>
      <c r="F328" t="s">
        <v>19</v>
      </c>
      <c r="G328" t="s">
        <v>575</v>
      </c>
      <c r="H328" s="2">
        <v>-33681.300000000003</v>
      </c>
      <c r="I328" t="s">
        <v>204</v>
      </c>
      <c r="J328" t="s">
        <v>400</v>
      </c>
      <c r="K328" t="s">
        <v>23</v>
      </c>
      <c r="L328" s="1">
        <v>46030</v>
      </c>
      <c r="M328" t="s">
        <v>576</v>
      </c>
      <c r="N328" t="s">
        <v>28</v>
      </c>
      <c r="O328" s="1">
        <v>46030</v>
      </c>
    </row>
    <row r="329" spans="1:15" outlineLevel="1" x14ac:dyDescent="0.25">
      <c r="D329" s="3" t="s">
        <v>1864</v>
      </c>
      <c r="H329" s="2">
        <f>SUBTOTAL(9,H328:H328)</f>
        <v>-33681.300000000003</v>
      </c>
      <c r="L329" s="1"/>
      <c r="O329" s="1"/>
    </row>
    <row r="330" spans="1:15" outlineLevel="2" x14ac:dyDescent="0.25">
      <c r="A330" t="s">
        <v>15</v>
      </c>
      <c r="B330" t="s">
        <v>577</v>
      </c>
      <c r="C330" t="s">
        <v>17</v>
      </c>
      <c r="D330" t="s">
        <v>578</v>
      </c>
      <c r="E330" t="s">
        <v>19</v>
      </c>
      <c r="F330" t="s">
        <v>19</v>
      </c>
      <c r="G330" t="s">
        <v>579</v>
      </c>
      <c r="H330" s="2">
        <v>35872</v>
      </c>
      <c r="I330" t="s">
        <v>209</v>
      </c>
      <c r="J330" t="s">
        <v>400</v>
      </c>
      <c r="K330" t="s">
        <v>23</v>
      </c>
      <c r="L330" s="1">
        <v>46030</v>
      </c>
      <c r="M330" t="s">
        <v>580</v>
      </c>
      <c r="N330" t="s">
        <v>28</v>
      </c>
      <c r="O330" s="1">
        <v>46030</v>
      </c>
    </row>
    <row r="331" spans="1:15" outlineLevel="1" x14ac:dyDescent="0.25">
      <c r="D331" s="3" t="s">
        <v>1865</v>
      </c>
      <c r="H331" s="2">
        <f>SUBTOTAL(9,H330:H330)</f>
        <v>35872</v>
      </c>
      <c r="L331" s="1"/>
      <c r="O331" s="1"/>
    </row>
    <row r="332" spans="1:15" outlineLevel="2" x14ac:dyDescent="0.25">
      <c r="A332" t="s">
        <v>15</v>
      </c>
      <c r="B332" t="s">
        <v>581</v>
      </c>
      <c r="C332" t="s">
        <v>17</v>
      </c>
      <c r="D332" t="s">
        <v>582</v>
      </c>
      <c r="E332" t="s">
        <v>19</v>
      </c>
      <c r="F332" t="s">
        <v>19</v>
      </c>
      <c r="G332" t="s">
        <v>583</v>
      </c>
      <c r="H332" s="2">
        <v>45121.74</v>
      </c>
      <c r="I332" t="s">
        <v>207</v>
      </c>
      <c r="J332" t="s">
        <v>400</v>
      </c>
      <c r="K332" t="s">
        <v>23</v>
      </c>
      <c r="L332" s="1">
        <v>46030</v>
      </c>
      <c r="M332" t="s">
        <v>584</v>
      </c>
      <c r="N332" t="s">
        <v>28</v>
      </c>
      <c r="O332" s="1">
        <v>46030</v>
      </c>
    </row>
    <row r="333" spans="1:15" outlineLevel="1" x14ac:dyDescent="0.25">
      <c r="D333" s="3" t="s">
        <v>1866</v>
      </c>
      <c r="H333" s="2">
        <f>SUBTOTAL(9,H332:H332)</f>
        <v>45121.74</v>
      </c>
      <c r="L333" s="1"/>
      <c r="O333" s="1"/>
    </row>
    <row r="334" spans="1:15" outlineLevel="2" x14ac:dyDescent="0.25">
      <c r="A334" t="s">
        <v>15</v>
      </c>
      <c r="B334" t="s">
        <v>210</v>
      </c>
      <c r="C334" t="s">
        <v>17</v>
      </c>
      <c r="D334" t="s">
        <v>585</v>
      </c>
      <c r="E334" t="s">
        <v>19</v>
      </c>
      <c r="F334" t="s">
        <v>19</v>
      </c>
      <c r="H334" s="2">
        <v>78080</v>
      </c>
      <c r="I334" t="s">
        <v>43</v>
      </c>
      <c r="J334" t="s">
        <v>82</v>
      </c>
      <c r="K334" t="s">
        <v>23</v>
      </c>
      <c r="L334" s="1">
        <v>46030</v>
      </c>
      <c r="M334" t="s">
        <v>586</v>
      </c>
      <c r="N334" t="s">
        <v>28</v>
      </c>
      <c r="O334" s="1">
        <v>46030</v>
      </c>
    </row>
    <row r="335" spans="1:15" outlineLevel="1" x14ac:dyDescent="0.25">
      <c r="D335" s="3" t="s">
        <v>1867</v>
      </c>
      <c r="H335" s="2">
        <f>SUBTOTAL(9,H334:H334)</f>
        <v>78080</v>
      </c>
      <c r="L335" s="1"/>
      <c r="O335" s="1"/>
    </row>
    <row r="336" spans="1:15" outlineLevel="2" x14ac:dyDescent="0.25">
      <c r="A336" t="s">
        <v>15</v>
      </c>
      <c r="B336" t="s">
        <v>587</v>
      </c>
      <c r="C336" t="s">
        <v>17</v>
      </c>
      <c r="D336" t="s">
        <v>588</v>
      </c>
      <c r="E336" t="s">
        <v>19</v>
      </c>
      <c r="F336" t="s">
        <v>19</v>
      </c>
      <c r="G336" t="s">
        <v>589</v>
      </c>
      <c r="H336" s="2">
        <v>36323.58</v>
      </c>
      <c r="I336" t="s">
        <v>204</v>
      </c>
      <c r="J336" t="s">
        <v>400</v>
      </c>
      <c r="K336" t="s">
        <v>23</v>
      </c>
      <c r="L336" s="1">
        <v>46030</v>
      </c>
      <c r="M336" t="s">
        <v>590</v>
      </c>
      <c r="N336" t="s">
        <v>28</v>
      </c>
      <c r="O336" s="1">
        <v>46030</v>
      </c>
    </row>
    <row r="337" spans="1:15" outlineLevel="1" x14ac:dyDescent="0.25">
      <c r="D337" s="3" t="s">
        <v>1868</v>
      </c>
      <c r="H337" s="2">
        <f>SUBTOTAL(9,H336:H336)</f>
        <v>36323.58</v>
      </c>
      <c r="L337" s="1"/>
      <c r="O337" s="1"/>
    </row>
    <row r="338" spans="1:15" outlineLevel="2" x14ac:dyDescent="0.25">
      <c r="A338" t="s">
        <v>15</v>
      </c>
      <c r="B338" t="s">
        <v>591</v>
      </c>
      <c r="C338" t="s">
        <v>17</v>
      </c>
      <c r="D338" t="s">
        <v>592</v>
      </c>
      <c r="E338" t="s">
        <v>19</v>
      </c>
      <c r="F338" t="s">
        <v>19</v>
      </c>
      <c r="G338" t="s">
        <v>593</v>
      </c>
      <c r="H338" s="2">
        <v>56952</v>
      </c>
      <c r="I338" t="s">
        <v>204</v>
      </c>
      <c r="J338" t="s">
        <v>400</v>
      </c>
      <c r="K338" t="s">
        <v>23</v>
      </c>
      <c r="L338" s="1">
        <v>46030</v>
      </c>
      <c r="M338" t="s">
        <v>594</v>
      </c>
      <c r="N338" t="s">
        <v>28</v>
      </c>
      <c r="O338" s="1">
        <v>46030</v>
      </c>
    </row>
    <row r="339" spans="1:15" outlineLevel="1" x14ac:dyDescent="0.25">
      <c r="D339" s="3" t="s">
        <v>1869</v>
      </c>
      <c r="H339" s="2">
        <f>SUBTOTAL(9,H338:H338)</f>
        <v>56952</v>
      </c>
      <c r="L339" s="1"/>
      <c r="O339" s="1"/>
    </row>
    <row r="340" spans="1:15" outlineLevel="2" x14ac:dyDescent="0.25">
      <c r="A340" t="s">
        <v>15</v>
      </c>
      <c r="B340" t="s">
        <v>587</v>
      </c>
      <c r="C340" t="s">
        <v>17</v>
      </c>
      <c r="D340" t="s">
        <v>595</v>
      </c>
      <c r="E340" t="s">
        <v>19</v>
      </c>
      <c r="F340" t="s">
        <v>19</v>
      </c>
      <c r="G340" t="s">
        <v>596</v>
      </c>
      <c r="H340" s="2">
        <v>49713.42</v>
      </c>
      <c r="I340" t="s">
        <v>204</v>
      </c>
      <c r="J340" t="s">
        <v>400</v>
      </c>
      <c r="K340" t="s">
        <v>23</v>
      </c>
      <c r="L340" s="1">
        <v>46030</v>
      </c>
      <c r="M340" t="s">
        <v>597</v>
      </c>
      <c r="N340" t="s">
        <v>28</v>
      </c>
      <c r="O340" s="1">
        <v>46030</v>
      </c>
    </row>
    <row r="341" spans="1:15" outlineLevel="1" x14ac:dyDescent="0.25">
      <c r="D341" s="3" t="s">
        <v>1870</v>
      </c>
      <c r="H341" s="2">
        <f>SUBTOTAL(9,H340:H340)</f>
        <v>49713.42</v>
      </c>
      <c r="L341" s="1"/>
      <c r="O341" s="1"/>
    </row>
    <row r="342" spans="1:15" outlineLevel="2" x14ac:dyDescent="0.25">
      <c r="A342" t="s">
        <v>15</v>
      </c>
      <c r="B342" t="s">
        <v>598</v>
      </c>
      <c r="C342" t="s">
        <v>17</v>
      </c>
      <c r="D342" t="s">
        <v>599</v>
      </c>
      <c r="E342" t="s">
        <v>19</v>
      </c>
      <c r="F342" t="s">
        <v>19</v>
      </c>
      <c r="G342" t="s">
        <v>600</v>
      </c>
      <c r="H342" s="2">
        <v>37028.58</v>
      </c>
      <c r="I342" t="s">
        <v>43</v>
      </c>
      <c r="J342" t="s">
        <v>150</v>
      </c>
      <c r="K342" t="s">
        <v>23</v>
      </c>
      <c r="L342" s="1">
        <v>46030</v>
      </c>
      <c r="M342" t="s">
        <v>601</v>
      </c>
      <c r="N342" t="s">
        <v>28</v>
      </c>
      <c r="O342" s="1">
        <v>46030</v>
      </c>
    </row>
    <row r="343" spans="1:15" outlineLevel="1" x14ac:dyDescent="0.25">
      <c r="D343" s="3" t="s">
        <v>1871</v>
      </c>
      <c r="H343" s="2">
        <f>SUBTOTAL(9,H342:H342)</f>
        <v>37028.58</v>
      </c>
      <c r="L343" s="1"/>
      <c r="O343" s="1"/>
    </row>
    <row r="344" spans="1:15" outlineLevel="2" x14ac:dyDescent="0.25">
      <c r="A344" t="s">
        <v>15</v>
      </c>
      <c r="B344" t="s">
        <v>602</v>
      </c>
      <c r="C344" t="s">
        <v>17</v>
      </c>
      <c r="D344" t="s">
        <v>603</v>
      </c>
      <c r="E344" t="s">
        <v>19</v>
      </c>
      <c r="F344" t="s">
        <v>19</v>
      </c>
      <c r="H344" s="2">
        <v>46017.83</v>
      </c>
      <c r="I344" t="s">
        <v>43</v>
      </c>
      <c r="J344" t="s">
        <v>68</v>
      </c>
      <c r="K344" t="s">
        <v>23</v>
      </c>
      <c r="L344" s="1">
        <v>46022</v>
      </c>
      <c r="M344" t="s">
        <v>604</v>
      </c>
      <c r="N344" t="s">
        <v>28</v>
      </c>
      <c r="O344" s="1">
        <v>46031</v>
      </c>
    </row>
    <row r="345" spans="1:15" outlineLevel="1" x14ac:dyDescent="0.25">
      <c r="D345" s="3" t="s">
        <v>1872</v>
      </c>
      <c r="H345" s="2">
        <f>SUBTOTAL(9,H344:H344)</f>
        <v>46017.83</v>
      </c>
      <c r="L345" s="1"/>
      <c r="O345" s="1"/>
    </row>
    <row r="346" spans="1:15" outlineLevel="2" x14ac:dyDescent="0.25">
      <c r="A346" t="s">
        <v>15</v>
      </c>
      <c r="B346" t="s">
        <v>605</v>
      </c>
      <c r="C346" t="s">
        <v>17</v>
      </c>
      <c r="D346" t="s">
        <v>606</v>
      </c>
      <c r="E346" t="s">
        <v>19</v>
      </c>
      <c r="F346" t="s">
        <v>19</v>
      </c>
      <c r="H346" s="2">
        <v>29997.21</v>
      </c>
      <c r="I346" t="s">
        <v>43</v>
      </c>
      <c r="J346" t="s">
        <v>82</v>
      </c>
      <c r="K346" t="s">
        <v>23</v>
      </c>
      <c r="L346" s="1">
        <v>46031</v>
      </c>
      <c r="M346" t="s">
        <v>607</v>
      </c>
      <c r="N346" t="s">
        <v>28</v>
      </c>
      <c r="O346" s="1">
        <v>46031</v>
      </c>
    </row>
    <row r="347" spans="1:15" outlineLevel="1" x14ac:dyDescent="0.25">
      <c r="D347" s="3" t="s">
        <v>1873</v>
      </c>
      <c r="H347" s="2">
        <f>SUBTOTAL(9,H346:H346)</f>
        <v>29997.21</v>
      </c>
      <c r="L347" s="1"/>
      <c r="O347" s="1"/>
    </row>
    <row r="348" spans="1:15" outlineLevel="2" x14ac:dyDescent="0.25">
      <c r="A348" t="s">
        <v>15</v>
      </c>
      <c r="B348" t="s">
        <v>608</v>
      </c>
      <c r="C348" t="s">
        <v>386</v>
      </c>
      <c r="D348" t="s">
        <v>609</v>
      </c>
      <c r="E348" t="s">
        <v>19</v>
      </c>
      <c r="F348" t="s">
        <v>19</v>
      </c>
      <c r="H348" s="2">
        <v>10447653.43</v>
      </c>
      <c r="I348" t="s">
        <v>610</v>
      </c>
      <c r="J348" t="s">
        <v>310</v>
      </c>
      <c r="K348" t="s">
        <v>23</v>
      </c>
      <c r="L348" s="1">
        <v>46031</v>
      </c>
      <c r="M348" t="s">
        <v>611</v>
      </c>
      <c r="N348" t="s">
        <v>28</v>
      </c>
      <c r="O348" s="1">
        <v>46031</v>
      </c>
    </row>
    <row r="349" spans="1:15" outlineLevel="1" x14ac:dyDescent="0.25">
      <c r="D349" s="3" t="s">
        <v>1874</v>
      </c>
      <c r="H349" s="2">
        <f>SUBTOTAL(9,H348:H348)</f>
        <v>10447653.43</v>
      </c>
      <c r="L349" s="1"/>
      <c r="O349" s="1"/>
    </row>
    <row r="350" spans="1:15" outlineLevel="2" x14ac:dyDescent="0.25">
      <c r="A350" t="s">
        <v>15</v>
      </c>
      <c r="B350" t="s">
        <v>612</v>
      </c>
      <c r="C350" t="s">
        <v>386</v>
      </c>
      <c r="D350" t="s">
        <v>613</v>
      </c>
      <c r="E350" t="s">
        <v>19</v>
      </c>
      <c r="F350" t="s">
        <v>19</v>
      </c>
      <c r="H350" s="2">
        <v>2522399.14</v>
      </c>
      <c r="I350" t="s">
        <v>614</v>
      </c>
      <c r="J350" t="s">
        <v>283</v>
      </c>
      <c r="K350" t="s">
        <v>23</v>
      </c>
      <c r="L350" s="1">
        <v>46031</v>
      </c>
      <c r="M350" t="s">
        <v>615</v>
      </c>
      <c r="N350" t="s">
        <v>28</v>
      </c>
      <c r="O350" s="1">
        <v>46031</v>
      </c>
    </row>
    <row r="351" spans="1:15" outlineLevel="1" x14ac:dyDescent="0.25">
      <c r="D351" s="3" t="s">
        <v>1875</v>
      </c>
      <c r="H351" s="2">
        <f>SUBTOTAL(9,H350:H350)</f>
        <v>2522399.14</v>
      </c>
      <c r="L351" s="1"/>
      <c r="O351" s="1"/>
    </row>
    <row r="352" spans="1:15" outlineLevel="2" x14ac:dyDescent="0.25">
      <c r="A352" t="s">
        <v>15</v>
      </c>
      <c r="B352" t="s">
        <v>616</v>
      </c>
      <c r="C352" t="s">
        <v>386</v>
      </c>
      <c r="D352" t="s">
        <v>617</v>
      </c>
      <c r="E352" t="s">
        <v>19</v>
      </c>
      <c r="F352" t="s">
        <v>19</v>
      </c>
      <c r="H352" s="2">
        <v>339207</v>
      </c>
      <c r="I352" t="s">
        <v>614</v>
      </c>
      <c r="J352" t="s">
        <v>618</v>
      </c>
      <c r="K352" t="s">
        <v>23</v>
      </c>
      <c r="L352" s="1">
        <v>46031</v>
      </c>
      <c r="M352" t="s">
        <v>619</v>
      </c>
      <c r="N352" t="s">
        <v>28</v>
      </c>
      <c r="O352" s="1">
        <v>46031</v>
      </c>
    </row>
    <row r="353" spans="1:15" outlineLevel="1" x14ac:dyDescent="0.25">
      <c r="D353" s="3" t="s">
        <v>1876</v>
      </c>
      <c r="H353" s="2">
        <f>SUBTOTAL(9,H352:H352)</f>
        <v>339207</v>
      </c>
      <c r="L353" s="1"/>
      <c r="O353" s="1"/>
    </row>
    <row r="354" spans="1:15" outlineLevel="2" x14ac:dyDescent="0.25">
      <c r="A354" t="s">
        <v>15</v>
      </c>
      <c r="B354" t="s">
        <v>616</v>
      </c>
      <c r="C354" t="s">
        <v>386</v>
      </c>
      <c r="D354" t="s">
        <v>620</v>
      </c>
      <c r="E354" t="s">
        <v>19</v>
      </c>
      <c r="F354" t="s">
        <v>19</v>
      </c>
      <c r="H354" s="2">
        <v>194569</v>
      </c>
      <c r="I354" t="s">
        <v>614</v>
      </c>
      <c r="J354" t="s">
        <v>415</v>
      </c>
      <c r="K354" t="s">
        <v>23</v>
      </c>
      <c r="L354" s="1">
        <v>46031</v>
      </c>
      <c r="M354" t="s">
        <v>621</v>
      </c>
      <c r="N354" t="s">
        <v>28</v>
      </c>
      <c r="O354" s="1">
        <v>46031</v>
      </c>
    </row>
    <row r="355" spans="1:15" outlineLevel="1" x14ac:dyDescent="0.25">
      <c r="D355" s="3" t="s">
        <v>1877</v>
      </c>
      <c r="H355" s="2">
        <f>SUBTOTAL(9,H354:H354)</f>
        <v>194569</v>
      </c>
      <c r="L355" s="1"/>
      <c r="O355" s="1"/>
    </row>
    <row r="356" spans="1:15" outlineLevel="2" x14ac:dyDescent="0.25">
      <c r="A356" t="s">
        <v>15</v>
      </c>
      <c r="B356" t="s">
        <v>385</v>
      </c>
      <c r="C356" t="s">
        <v>386</v>
      </c>
      <c r="D356" t="s">
        <v>622</v>
      </c>
      <c r="E356" t="s">
        <v>19</v>
      </c>
      <c r="F356" t="s">
        <v>19</v>
      </c>
      <c r="H356" s="2">
        <v>700057</v>
      </c>
      <c r="I356" t="s">
        <v>614</v>
      </c>
      <c r="J356" t="s">
        <v>415</v>
      </c>
      <c r="K356" t="s">
        <v>23</v>
      </c>
      <c r="L356" s="1">
        <v>46031</v>
      </c>
      <c r="M356" t="s">
        <v>623</v>
      </c>
      <c r="N356" t="s">
        <v>28</v>
      </c>
      <c r="O356" s="1">
        <v>46031</v>
      </c>
    </row>
    <row r="357" spans="1:15" outlineLevel="1" x14ac:dyDescent="0.25">
      <c r="D357" s="3" t="s">
        <v>1878</v>
      </c>
      <c r="H357" s="2">
        <f>SUBTOTAL(9,H356:H356)</f>
        <v>700057</v>
      </c>
      <c r="L357" s="1"/>
      <c r="O357" s="1"/>
    </row>
    <row r="358" spans="1:15" outlineLevel="2" x14ac:dyDescent="0.25">
      <c r="A358" t="s">
        <v>15</v>
      </c>
      <c r="B358" t="s">
        <v>624</v>
      </c>
      <c r="C358" t="s">
        <v>386</v>
      </c>
      <c r="D358" t="s">
        <v>625</v>
      </c>
      <c r="E358" t="s">
        <v>19</v>
      </c>
      <c r="F358" t="s">
        <v>19</v>
      </c>
      <c r="H358" s="2">
        <v>232080</v>
      </c>
      <c r="I358" t="s">
        <v>614</v>
      </c>
      <c r="J358" t="s">
        <v>415</v>
      </c>
      <c r="K358" t="s">
        <v>23</v>
      </c>
      <c r="L358" s="1">
        <v>46031</v>
      </c>
      <c r="M358" t="s">
        <v>626</v>
      </c>
      <c r="N358" t="s">
        <v>28</v>
      </c>
      <c r="O358" s="1">
        <v>46031</v>
      </c>
    </row>
    <row r="359" spans="1:15" outlineLevel="1" x14ac:dyDescent="0.25">
      <c r="D359" s="3" t="s">
        <v>1879</v>
      </c>
      <c r="H359" s="2">
        <f>SUBTOTAL(9,H358:H358)</f>
        <v>232080</v>
      </c>
      <c r="L359" s="1"/>
      <c r="O359" s="1"/>
    </row>
    <row r="360" spans="1:15" outlineLevel="2" x14ac:dyDescent="0.25">
      <c r="A360" t="s">
        <v>15</v>
      </c>
      <c r="B360" t="s">
        <v>627</v>
      </c>
      <c r="C360" t="s">
        <v>386</v>
      </c>
      <c r="D360" t="s">
        <v>628</v>
      </c>
      <c r="E360" t="s">
        <v>19</v>
      </c>
      <c r="F360" t="s">
        <v>19</v>
      </c>
      <c r="H360" s="2">
        <v>161111</v>
      </c>
      <c r="I360" t="s">
        <v>614</v>
      </c>
      <c r="J360" t="s">
        <v>415</v>
      </c>
      <c r="K360" t="s">
        <v>23</v>
      </c>
      <c r="L360" s="1">
        <v>46031</v>
      </c>
      <c r="M360" t="s">
        <v>629</v>
      </c>
      <c r="N360" t="s">
        <v>28</v>
      </c>
      <c r="O360" s="1">
        <v>46031</v>
      </c>
    </row>
    <row r="361" spans="1:15" outlineLevel="1" x14ac:dyDescent="0.25">
      <c r="D361" s="3" t="s">
        <v>1880</v>
      </c>
      <c r="H361" s="2">
        <f>SUBTOTAL(9,H360:H360)</f>
        <v>161111</v>
      </c>
      <c r="L361" s="1"/>
      <c r="O361" s="1"/>
    </row>
    <row r="362" spans="1:15" outlineLevel="2" x14ac:dyDescent="0.25">
      <c r="A362" t="s">
        <v>15</v>
      </c>
      <c r="B362" t="s">
        <v>627</v>
      </c>
      <c r="C362" t="s">
        <v>386</v>
      </c>
      <c r="D362" t="s">
        <v>630</v>
      </c>
      <c r="E362" t="s">
        <v>19</v>
      </c>
      <c r="F362" t="s">
        <v>19</v>
      </c>
      <c r="H362" s="2">
        <v>39753</v>
      </c>
      <c r="I362" t="s">
        <v>614</v>
      </c>
      <c r="J362" t="s">
        <v>618</v>
      </c>
      <c r="K362" t="s">
        <v>23</v>
      </c>
      <c r="L362" s="1">
        <v>46031</v>
      </c>
      <c r="M362" t="s">
        <v>631</v>
      </c>
      <c r="N362" t="s">
        <v>28</v>
      </c>
      <c r="O362" s="1">
        <v>46031</v>
      </c>
    </row>
    <row r="363" spans="1:15" outlineLevel="1" x14ac:dyDescent="0.25">
      <c r="D363" s="3" t="s">
        <v>1881</v>
      </c>
      <c r="H363" s="2">
        <f>SUBTOTAL(9,H362:H362)</f>
        <v>39753</v>
      </c>
      <c r="L363" s="1"/>
      <c r="O363" s="1"/>
    </row>
    <row r="364" spans="1:15" outlineLevel="2" x14ac:dyDescent="0.25">
      <c r="A364" t="s">
        <v>15</v>
      </c>
      <c r="B364" t="s">
        <v>632</v>
      </c>
      <c r="C364" t="s">
        <v>386</v>
      </c>
      <c r="D364" t="s">
        <v>633</v>
      </c>
      <c r="E364" t="s">
        <v>19</v>
      </c>
      <c r="F364" t="s">
        <v>19</v>
      </c>
      <c r="H364" s="2">
        <v>37582</v>
      </c>
      <c r="I364" t="s">
        <v>614</v>
      </c>
      <c r="J364" t="s">
        <v>415</v>
      </c>
      <c r="K364" t="s">
        <v>23</v>
      </c>
      <c r="L364" s="1">
        <v>46031</v>
      </c>
      <c r="M364" t="s">
        <v>634</v>
      </c>
      <c r="N364" t="s">
        <v>28</v>
      </c>
      <c r="O364" s="1">
        <v>46031</v>
      </c>
    </row>
    <row r="365" spans="1:15" outlineLevel="1" x14ac:dyDescent="0.25">
      <c r="D365" s="3" t="s">
        <v>1882</v>
      </c>
      <c r="H365" s="2">
        <f>SUBTOTAL(9,H364:H364)</f>
        <v>37582</v>
      </c>
      <c r="L365" s="1"/>
      <c r="O365" s="1"/>
    </row>
    <row r="366" spans="1:15" outlineLevel="2" x14ac:dyDescent="0.25">
      <c r="A366" t="s">
        <v>15</v>
      </c>
      <c r="B366" t="s">
        <v>35</v>
      </c>
      <c r="C366" t="s">
        <v>17</v>
      </c>
      <c r="D366" t="s">
        <v>635</v>
      </c>
      <c r="E366" t="s">
        <v>19</v>
      </c>
      <c r="F366" t="s">
        <v>19</v>
      </c>
      <c r="G366" t="s">
        <v>37</v>
      </c>
      <c r="H366" s="2">
        <v>8843.4699999999993</v>
      </c>
      <c r="I366" t="s">
        <v>38</v>
      </c>
      <c r="J366" t="s">
        <v>39</v>
      </c>
      <c r="K366" t="s">
        <v>23</v>
      </c>
      <c r="L366" s="1">
        <v>46033</v>
      </c>
      <c r="M366" t="s">
        <v>636</v>
      </c>
      <c r="N366" t="s">
        <v>25</v>
      </c>
      <c r="O366" s="1">
        <v>46034</v>
      </c>
    </row>
    <row r="367" spans="1:15" outlineLevel="2" x14ac:dyDescent="0.25">
      <c r="A367" t="s">
        <v>15</v>
      </c>
      <c r="B367" t="s">
        <v>35</v>
      </c>
      <c r="C367" t="s">
        <v>17</v>
      </c>
      <c r="D367" t="s">
        <v>635</v>
      </c>
      <c r="E367" t="s">
        <v>19</v>
      </c>
      <c r="F367" t="s">
        <v>19</v>
      </c>
      <c r="H367" s="2">
        <v>44221.43</v>
      </c>
      <c r="I367" t="s">
        <v>38</v>
      </c>
      <c r="J367" t="s">
        <v>39</v>
      </c>
      <c r="K367" t="s">
        <v>23</v>
      </c>
      <c r="L367" s="1">
        <v>46033</v>
      </c>
      <c r="M367" t="s">
        <v>636</v>
      </c>
      <c r="N367" t="s">
        <v>28</v>
      </c>
      <c r="O367" s="1">
        <v>46034</v>
      </c>
    </row>
    <row r="368" spans="1:15" outlineLevel="1" x14ac:dyDescent="0.25">
      <c r="D368" s="3" t="s">
        <v>1883</v>
      </c>
      <c r="H368" s="2">
        <f>SUBTOTAL(9,H366:H367)</f>
        <v>53064.9</v>
      </c>
      <c r="L368" s="1"/>
      <c r="O368" s="1"/>
    </row>
    <row r="369" spans="1:15" outlineLevel="2" x14ac:dyDescent="0.25">
      <c r="A369" t="s">
        <v>15</v>
      </c>
      <c r="B369" t="s">
        <v>637</v>
      </c>
      <c r="C369" t="s">
        <v>638</v>
      </c>
      <c r="D369" t="s">
        <v>639</v>
      </c>
      <c r="E369" t="s">
        <v>19</v>
      </c>
      <c r="F369" t="s">
        <v>19</v>
      </c>
      <c r="G369" t="s">
        <v>640</v>
      </c>
      <c r="H369" s="2">
        <v>99647.2</v>
      </c>
      <c r="I369" t="s">
        <v>641</v>
      </c>
      <c r="J369" t="s">
        <v>201</v>
      </c>
      <c r="K369" t="s">
        <v>23</v>
      </c>
      <c r="L369" s="1">
        <v>46034</v>
      </c>
      <c r="M369" t="s">
        <v>642</v>
      </c>
      <c r="N369" t="s">
        <v>28</v>
      </c>
      <c r="O369" s="1">
        <v>46034</v>
      </c>
    </row>
    <row r="370" spans="1:15" outlineLevel="1" x14ac:dyDescent="0.25">
      <c r="D370" s="3" t="s">
        <v>1884</v>
      </c>
      <c r="H370" s="2">
        <f>SUBTOTAL(9,H369:H369)</f>
        <v>99647.2</v>
      </c>
      <c r="L370" s="1"/>
      <c r="O370" s="1"/>
    </row>
    <row r="371" spans="1:15" outlineLevel="2" x14ac:dyDescent="0.25">
      <c r="A371" t="s">
        <v>15</v>
      </c>
      <c r="B371" t="s">
        <v>643</v>
      </c>
      <c r="C371" t="s">
        <v>638</v>
      </c>
      <c r="D371" t="s">
        <v>644</v>
      </c>
      <c r="E371" t="s">
        <v>19</v>
      </c>
      <c r="F371" t="s">
        <v>19</v>
      </c>
      <c r="G371" t="s">
        <v>645</v>
      </c>
      <c r="H371" s="2">
        <v>51390.99</v>
      </c>
      <c r="I371" t="s">
        <v>641</v>
      </c>
      <c r="J371" t="s">
        <v>201</v>
      </c>
      <c r="K371" t="s">
        <v>23</v>
      </c>
      <c r="L371" s="1">
        <v>46034</v>
      </c>
      <c r="M371" t="s">
        <v>646</v>
      </c>
      <c r="N371" t="s">
        <v>28</v>
      </c>
      <c r="O371" s="1">
        <v>46034</v>
      </c>
    </row>
    <row r="372" spans="1:15" outlineLevel="1" x14ac:dyDescent="0.25">
      <c r="D372" s="3" t="s">
        <v>1885</v>
      </c>
      <c r="H372" s="2">
        <f>SUBTOTAL(9,H371:H371)</f>
        <v>51390.99</v>
      </c>
      <c r="L372" s="1"/>
      <c r="O372" s="1"/>
    </row>
    <row r="373" spans="1:15" outlineLevel="2" x14ac:dyDescent="0.25">
      <c r="A373" t="s">
        <v>15</v>
      </c>
      <c r="B373" t="s">
        <v>647</v>
      </c>
      <c r="C373" t="s">
        <v>638</v>
      </c>
      <c r="D373" t="s">
        <v>648</v>
      </c>
      <c r="E373" t="s">
        <v>19</v>
      </c>
      <c r="F373" t="s">
        <v>19</v>
      </c>
      <c r="G373" t="s">
        <v>649</v>
      </c>
      <c r="H373" s="2">
        <v>59183.29</v>
      </c>
      <c r="I373" t="s">
        <v>641</v>
      </c>
      <c r="J373" t="s">
        <v>201</v>
      </c>
      <c r="K373" t="s">
        <v>23</v>
      </c>
      <c r="L373" s="1">
        <v>46034</v>
      </c>
      <c r="M373" t="s">
        <v>650</v>
      </c>
      <c r="N373" t="s">
        <v>28</v>
      </c>
      <c r="O373" s="1">
        <v>46034</v>
      </c>
    </row>
    <row r="374" spans="1:15" outlineLevel="1" x14ac:dyDescent="0.25">
      <c r="D374" s="3" t="s">
        <v>1886</v>
      </c>
      <c r="H374" s="2">
        <f>SUBTOTAL(9,H373:H373)</f>
        <v>59183.29</v>
      </c>
      <c r="L374" s="1"/>
      <c r="O374" s="1"/>
    </row>
    <row r="375" spans="1:15" outlineLevel="2" x14ac:dyDescent="0.25">
      <c r="A375" t="s">
        <v>15</v>
      </c>
      <c r="B375" t="s">
        <v>651</v>
      </c>
      <c r="C375" t="s">
        <v>638</v>
      </c>
      <c r="D375" t="s">
        <v>652</v>
      </c>
      <c r="E375" t="s">
        <v>19</v>
      </c>
      <c r="F375" t="s">
        <v>19</v>
      </c>
      <c r="G375" t="s">
        <v>653</v>
      </c>
      <c r="H375" s="2">
        <v>66949.62</v>
      </c>
      <c r="I375" t="s">
        <v>641</v>
      </c>
      <c r="J375" t="s">
        <v>201</v>
      </c>
      <c r="K375" t="s">
        <v>23</v>
      </c>
      <c r="L375" s="1">
        <v>46034</v>
      </c>
      <c r="M375" t="s">
        <v>654</v>
      </c>
      <c r="N375" t="s">
        <v>28</v>
      </c>
      <c r="O375" s="1">
        <v>46034</v>
      </c>
    </row>
    <row r="376" spans="1:15" outlineLevel="1" x14ac:dyDescent="0.25">
      <c r="D376" s="3" t="s">
        <v>1887</v>
      </c>
      <c r="H376" s="2">
        <f>SUBTOTAL(9,H375:H375)</f>
        <v>66949.62</v>
      </c>
      <c r="L376" s="1"/>
      <c r="O376" s="1"/>
    </row>
    <row r="377" spans="1:15" outlineLevel="2" x14ac:dyDescent="0.25">
      <c r="A377" t="s">
        <v>15</v>
      </c>
      <c r="B377" t="s">
        <v>655</v>
      </c>
      <c r="C377" t="s">
        <v>638</v>
      </c>
      <c r="D377" t="s">
        <v>656</v>
      </c>
      <c r="E377" t="s">
        <v>19</v>
      </c>
      <c r="F377" t="s">
        <v>19</v>
      </c>
      <c r="G377" t="s">
        <v>657</v>
      </c>
      <c r="H377" s="2">
        <v>109657.25</v>
      </c>
      <c r="I377" t="s">
        <v>641</v>
      </c>
      <c r="J377" t="s">
        <v>201</v>
      </c>
      <c r="K377" t="s">
        <v>23</v>
      </c>
      <c r="L377" s="1">
        <v>46034</v>
      </c>
      <c r="M377" t="s">
        <v>658</v>
      </c>
      <c r="N377" t="s">
        <v>28</v>
      </c>
      <c r="O377" s="1">
        <v>46034</v>
      </c>
    </row>
    <row r="378" spans="1:15" outlineLevel="1" x14ac:dyDescent="0.25">
      <c r="D378" s="3" t="s">
        <v>1888</v>
      </c>
      <c r="H378" s="2">
        <f>SUBTOTAL(9,H377:H377)</f>
        <v>109657.25</v>
      </c>
      <c r="L378" s="1"/>
      <c r="O378" s="1"/>
    </row>
    <row r="379" spans="1:15" outlineLevel="2" x14ac:dyDescent="0.25">
      <c r="A379" t="s">
        <v>15</v>
      </c>
      <c r="B379" t="s">
        <v>659</v>
      </c>
      <c r="C379" t="s">
        <v>638</v>
      </c>
      <c r="D379" t="s">
        <v>660</v>
      </c>
      <c r="E379" t="s">
        <v>19</v>
      </c>
      <c r="F379" t="s">
        <v>19</v>
      </c>
      <c r="G379" t="s">
        <v>661</v>
      </c>
      <c r="H379" s="2">
        <v>48703.28</v>
      </c>
      <c r="I379" t="s">
        <v>641</v>
      </c>
      <c r="J379" t="s">
        <v>201</v>
      </c>
      <c r="K379" t="s">
        <v>23</v>
      </c>
      <c r="L379" s="1">
        <v>46034</v>
      </c>
      <c r="M379" t="s">
        <v>662</v>
      </c>
      <c r="N379" t="s">
        <v>28</v>
      </c>
      <c r="O379" s="1">
        <v>46034</v>
      </c>
    </row>
    <row r="380" spans="1:15" outlineLevel="1" x14ac:dyDescent="0.25">
      <c r="D380" s="3" t="s">
        <v>1889</v>
      </c>
      <c r="H380" s="2">
        <f>SUBTOTAL(9,H379:H379)</f>
        <v>48703.28</v>
      </c>
      <c r="L380" s="1"/>
      <c r="O380" s="1"/>
    </row>
    <row r="381" spans="1:15" outlineLevel="2" x14ac:dyDescent="0.25">
      <c r="A381" t="s">
        <v>15</v>
      </c>
      <c r="B381" t="s">
        <v>663</v>
      </c>
      <c r="C381" t="s">
        <v>638</v>
      </c>
      <c r="D381" t="s">
        <v>664</v>
      </c>
      <c r="E381" t="s">
        <v>19</v>
      </c>
      <c r="F381" t="s">
        <v>19</v>
      </c>
      <c r="G381" t="s">
        <v>665</v>
      </c>
      <c r="H381" s="2">
        <v>114401.34</v>
      </c>
      <c r="I381" t="s">
        <v>641</v>
      </c>
      <c r="J381" t="s">
        <v>201</v>
      </c>
      <c r="K381" t="s">
        <v>23</v>
      </c>
      <c r="L381" s="1">
        <v>46034</v>
      </c>
      <c r="M381" t="s">
        <v>666</v>
      </c>
      <c r="N381" t="s">
        <v>28</v>
      </c>
      <c r="O381" s="1">
        <v>46034</v>
      </c>
    </row>
    <row r="382" spans="1:15" outlineLevel="1" x14ac:dyDescent="0.25">
      <c r="D382" s="3" t="s">
        <v>1890</v>
      </c>
      <c r="H382" s="2">
        <f>SUBTOTAL(9,H381:H381)</f>
        <v>114401.34</v>
      </c>
      <c r="L382" s="1"/>
      <c r="O382" s="1"/>
    </row>
    <row r="383" spans="1:15" outlineLevel="2" x14ac:dyDescent="0.25">
      <c r="A383" t="s">
        <v>15</v>
      </c>
      <c r="B383" t="s">
        <v>667</v>
      </c>
      <c r="C383" t="s">
        <v>638</v>
      </c>
      <c r="D383" t="s">
        <v>668</v>
      </c>
      <c r="E383" t="s">
        <v>19</v>
      </c>
      <c r="F383" t="s">
        <v>19</v>
      </c>
      <c r="G383" t="s">
        <v>669</v>
      </c>
      <c r="H383" s="2">
        <v>46680.83</v>
      </c>
      <c r="I383" t="s">
        <v>641</v>
      </c>
      <c r="J383" t="s">
        <v>201</v>
      </c>
      <c r="K383" t="s">
        <v>23</v>
      </c>
      <c r="L383" s="1">
        <v>46034</v>
      </c>
      <c r="M383" t="s">
        <v>670</v>
      </c>
      <c r="N383" t="s">
        <v>28</v>
      </c>
      <c r="O383" s="1">
        <v>46034</v>
      </c>
    </row>
    <row r="384" spans="1:15" outlineLevel="1" x14ac:dyDescent="0.25">
      <c r="D384" s="3" t="s">
        <v>1891</v>
      </c>
      <c r="H384" s="2">
        <f>SUBTOTAL(9,H383:H383)</f>
        <v>46680.83</v>
      </c>
      <c r="L384" s="1"/>
      <c r="O384" s="1"/>
    </row>
    <row r="385" spans="1:15" outlineLevel="2" x14ac:dyDescent="0.25">
      <c r="A385" t="s">
        <v>15</v>
      </c>
      <c r="B385" t="s">
        <v>671</v>
      </c>
      <c r="C385" t="s">
        <v>638</v>
      </c>
      <c r="D385" t="s">
        <v>672</v>
      </c>
      <c r="E385" t="s">
        <v>19</v>
      </c>
      <c r="F385" t="s">
        <v>19</v>
      </c>
      <c r="G385" t="s">
        <v>673</v>
      </c>
      <c r="H385" s="2">
        <v>114335.59</v>
      </c>
      <c r="I385" t="s">
        <v>641</v>
      </c>
      <c r="J385" t="s">
        <v>201</v>
      </c>
      <c r="K385" t="s">
        <v>23</v>
      </c>
      <c r="L385" s="1">
        <v>46034</v>
      </c>
      <c r="M385" t="s">
        <v>674</v>
      </c>
      <c r="N385" t="s">
        <v>28</v>
      </c>
      <c r="O385" s="1">
        <v>46034</v>
      </c>
    </row>
    <row r="386" spans="1:15" outlineLevel="1" x14ac:dyDescent="0.25">
      <c r="D386" s="3" t="s">
        <v>1892</v>
      </c>
      <c r="H386" s="2">
        <f>SUBTOTAL(9,H385:H385)</f>
        <v>114335.59</v>
      </c>
      <c r="L386" s="1"/>
      <c r="O386" s="1"/>
    </row>
    <row r="387" spans="1:15" outlineLevel="2" x14ac:dyDescent="0.25">
      <c r="A387" t="s">
        <v>15</v>
      </c>
      <c r="B387" t="s">
        <v>675</v>
      </c>
      <c r="C387" t="s">
        <v>638</v>
      </c>
      <c r="D387" t="s">
        <v>676</v>
      </c>
      <c r="E387" t="s">
        <v>19</v>
      </c>
      <c r="F387" t="s">
        <v>19</v>
      </c>
      <c r="G387" t="s">
        <v>677</v>
      </c>
      <c r="H387" s="2">
        <v>50540.639999999999</v>
      </c>
      <c r="I387" t="s">
        <v>641</v>
      </c>
      <c r="J387" t="s">
        <v>201</v>
      </c>
      <c r="K387" t="s">
        <v>23</v>
      </c>
      <c r="L387" s="1">
        <v>46034</v>
      </c>
      <c r="M387" t="s">
        <v>678</v>
      </c>
      <c r="N387" t="s">
        <v>28</v>
      </c>
      <c r="O387" s="1">
        <v>46034</v>
      </c>
    </row>
    <row r="388" spans="1:15" outlineLevel="1" x14ac:dyDescent="0.25">
      <c r="D388" s="3" t="s">
        <v>1893</v>
      </c>
      <c r="H388" s="2">
        <f>SUBTOTAL(9,H387:H387)</f>
        <v>50540.639999999999</v>
      </c>
      <c r="L388" s="1"/>
      <c r="O388" s="1"/>
    </row>
    <row r="389" spans="1:15" outlineLevel="2" x14ac:dyDescent="0.25">
      <c r="A389" t="s">
        <v>15</v>
      </c>
      <c r="B389" t="s">
        <v>679</v>
      </c>
      <c r="C389" t="s">
        <v>638</v>
      </c>
      <c r="D389" t="s">
        <v>680</v>
      </c>
      <c r="E389" t="s">
        <v>19</v>
      </c>
      <c r="F389" t="s">
        <v>19</v>
      </c>
      <c r="G389" t="s">
        <v>681</v>
      </c>
      <c r="H389" s="2">
        <v>55262.04</v>
      </c>
      <c r="I389" t="s">
        <v>641</v>
      </c>
      <c r="J389" t="s">
        <v>201</v>
      </c>
      <c r="K389" t="s">
        <v>23</v>
      </c>
      <c r="L389" s="1">
        <v>46034</v>
      </c>
      <c r="M389" t="s">
        <v>682</v>
      </c>
      <c r="N389" t="s">
        <v>28</v>
      </c>
      <c r="O389" s="1">
        <v>46034</v>
      </c>
    </row>
    <row r="390" spans="1:15" outlineLevel="1" x14ac:dyDescent="0.25">
      <c r="D390" s="3" t="s">
        <v>1894</v>
      </c>
      <c r="H390" s="2">
        <f>SUBTOTAL(9,H389:H389)</f>
        <v>55262.04</v>
      </c>
      <c r="L390" s="1"/>
      <c r="O390" s="1"/>
    </row>
    <row r="391" spans="1:15" outlineLevel="2" x14ac:dyDescent="0.25">
      <c r="A391" t="s">
        <v>15</v>
      </c>
      <c r="B391" t="s">
        <v>683</v>
      </c>
      <c r="C391" t="s">
        <v>638</v>
      </c>
      <c r="D391" t="s">
        <v>684</v>
      </c>
      <c r="E391" t="s">
        <v>19</v>
      </c>
      <c r="F391" t="s">
        <v>19</v>
      </c>
      <c r="G391" t="s">
        <v>685</v>
      </c>
      <c r="H391" s="2">
        <v>53916.94</v>
      </c>
      <c r="I391" t="s">
        <v>641</v>
      </c>
      <c r="J391" t="s">
        <v>201</v>
      </c>
      <c r="K391" t="s">
        <v>23</v>
      </c>
      <c r="L391" s="1">
        <v>46034</v>
      </c>
      <c r="M391" t="s">
        <v>686</v>
      </c>
      <c r="N391" t="s">
        <v>28</v>
      </c>
      <c r="O391" s="1">
        <v>46034</v>
      </c>
    </row>
    <row r="392" spans="1:15" outlineLevel="1" x14ac:dyDescent="0.25">
      <c r="D392" s="3" t="s">
        <v>1895</v>
      </c>
      <c r="H392" s="2">
        <f>SUBTOTAL(9,H391:H391)</f>
        <v>53916.94</v>
      </c>
      <c r="L392" s="1"/>
      <c r="O392" s="1"/>
    </row>
    <row r="393" spans="1:15" outlineLevel="2" x14ac:dyDescent="0.25">
      <c r="A393" t="s">
        <v>15</v>
      </c>
      <c r="B393" t="s">
        <v>687</v>
      </c>
      <c r="C393" t="s">
        <v>638</v>
      </c>
      <c r="D393" t="s">
        <v>688</v>
      </c>
      <c r="E393" t="s">
        <v>19</v>
      </c>
      <c r="F393" t="s">
        <v>19</v>
      </c>
      <c r="G393" t="s">
        <v>689</v>
      </c>
      <c r="H393" s="2">
        <v>88979.97</v>
      </c>
      <c r="I393" t="s">
        <v>641</v>
      </c>
      <c r="J393" t="s">
        <v>201</v>
      </c>
      <c r="K393" t="s">
        <v>23</v>
      </c>
      <c r="L393" s="1">
        <v>46034</v>
      </c>
      <c r="M393" t="s">
        <v>690</v>
      </c>
      <c r="N393" t="s">
        <v>28</v>
      </c>
      <c r="O393" s="1">
        <v>46034</v>
      </c>
    </row>
    <row r="394" spans="1:15" outlineLevel="1" x14ac:dyDescent="0.25">
      <c r="D394" s="3" t="s">
        <v>1896</v>
      </c>
      <c r="H394" s="2">
        <f>SUBTOTAL(9,H393:H393)</f>
        <v>88979.97</v>
      </c>
      <c r="L394" s="1"/>
      <c r="O394" s="1"/>
    </row>
    <row r="395" spans="1:15" outlineLevel="2" x14ac:dyDescent="0.25">
      <c r="A395" t="s">
        <v>15</v>
      </c>
      <c r="B395" t="s">
        <v>691</v>
      </c>
      <c r="C395" t="s">
        <v>638</v>
      </c>
      <c r="D395" t="s">
        <v>692</v>
      </c>
      <c r="E395" t="s">
        <v>19</v>
      </c>
      <c r="F395" t="s">
        <v>19</v>
      </c>
      <c r="G395" t="s">
        <v>693</v>
      </c>
      <c r="H395" s="2">
        <v>84273.68</v>
      </c>
      <c r="I395" t="s">
        <v>641</v>
      </c>
      <c r="J395" t="s">
        <v>201</v>
      </c>
      <c r="K395" t="s">
        <v>23</v>
      </c>
      <c r="L395" s="1">
        <v>46034</v>
      </c>
      <c r="M395" t="s">
        <v>694</v>
      </c>
      <c r="N395" t="s">
        <v>28</v>
      </c>
      <c r="O395" s="1">
        <v>46034</v>
      </c>
    </row>
    <row r="396" spans="1:15" outlineLevel="1" x14ac:dyDescent="0.25">
      <c r="D396" s="3" t="s">
        <v>1897</v>
      </c>
      <c r="H396" s="2">
        <f>SUBTOTAL(9,H395:H395)</f>
        <v>84273.68</v>
      </c>
      <c r="L396" s="1"/>
      <c r="O396" s="1"/>
    </row>
    <row r="397" spans="1:15" outlineLevel="2" x14ac:dyDescent="0.25">
      <c r="A397" t="s">
        <v>15</v>
      </c>
      <c r="B397" t="s">
        <v>695</v>
      </c>
      <c r="C397" t="s">
        <v>638</v>
      </c>
      <c r="D397" t="s">
        <v>696</v>
      </c>
      <c r="E397" t="s">
        <v>19</v>
      </c>
      <c r="F397" t="s">
        <v>19</v>
      </c>
      <c r="G397" t="s">
        <v>697</v>
      </c>
      <c r="H397" s="2">
        <v>49609.5</v>
      </c>
      <c r="I397" t="s">
        <v>641</v>
      </c>
      <c r="J397" t="s">
        <v>201</v>
      </c>
      <c r="K397" t="s">
        <v>23</v>
      </c>
      <c r="L397" s="1">
        <v>46034</v>
      </c>
      <c r="M397" t="s">
        <v>698</v>
      </c>
      <c r="N397" t="s">
        <v>28</v>
      </c>
      <c r="O397" s="1">
        <v>46034</v>
      </c>
    </row>
    <row r="398" spans="1:15" outlineLevel="1" x14ac:dyDescent="0.25">
      <c r="D398" s="3" t="s">
        <v>1898</v>
      </c>
      <c r="H398" s="2">
        <f>SUBTOTAL(9,H397:H397)</f>
        <v>49609.5</v>
      </c>
      <c r="L398" s="1"/>
      <c r="O398" s="1"/>
    </row>
    <row r="399" spans="1:15" outlineLevel="2" x14ac:dyDescent="0.25">
      <c r="A399" t="s">
        <v>15</v>
      </c>
      <c r="B399" t="s">
        <v>699</v>
      </c>
      <c r="C399" t="s">
        <v>638</v>
      </c>
      <c r="D399" t="s">
        <v>700</v>
      </c>
      <c r="E399" t="s">
        <v>19</v>
      </c>
      <c r="F399" t="s">
        <v>19</v>
      </c>
      <c r="G399" t="s">
        <v>701</v>
      </c>
      <c r="H399" s="2">
        <v>128540.69</v>
      </c>
      <c r="I399" t="s">
        <v>641</v>
      </c>
      <c r="J399" t="s">
        <v>201</v>
      </c>
      <c r="K399" t="s">
        <v>23</v>
      </c>
      <c r="L399" s="1">
        <v>46034</v>
      </c>
      <c r="M399" t="s">
        <v>702</v>
      </c>
      <c r="N399" t="s">
        <v>28</v>
      </c>
      <c r="O399" s="1">
        <v>46034</v>
      </c>
    </row>
    <row r="400" spans="1:15" outlineLevel="1" x14ac:dyDescent="0.25">
      <c r="D400" s="3" t="s">
        <v>1899</v>
      </c>
      <c r="H400" s="2">
        <f>SUBTOTAL(9,H399:H399)</f>
        <v>128540.69</v>
      </c>
      <c r="L400" s="1"/>
      <c r="O400" s="1"/>
    </row>
    <row r="401" spans="1:15" outlineLevel="2" x14ac:dyDescent="0.25">
      <c r="A401" t="s">
        <v>15</v>
      </c>
      <c r="B401" t="s">
        <v>703</v>
      </c>
      <c r="C401" t="s">
        <v>638</v>
      </c>
      <c r="D401" t="s">
        <v>704</v>
      </c>
      <c r="E401" t="s">
        <v>19</v>
      </c>
      <c r="F401" t="s">
        <v>19</v>
      </c>
      <c r="G401" t="s">
        <v>705</v>
      </c>
      <c r="H401" s="2">
        <v>67370.320000000007</v>
      </c>
      <c r="I401" t="s">
        <v>641</v>
      </c>
      <c r="J401" t="s">
        <v>201</v>
      </c>
      <c r="K401" t="s">
        <v>23</v>
      </c>
      <c r="L401" s="1">
        <v>46034</v>
      </c>
      <c r="M401" t="s">
        <v>706</v>
      </c>
      <c r="N401" t="s">
        <v>28</v>
      </c>
      <c r="O401" s="1">
        <v>46034</v>
      </c>
    </row>
    <row r="402" spans="1:15" outlineLevel="1" x14ac:dyDescent="0.25">
      <c r="D402" s="3" t="s">
        <v>1900</v>
      </c>
      <c r="H402" s="2">
        <f>SUBTOTAL(9,H401:H401)</f>
        <v>67370.320000000007</v>
      </c>
      <c r="L402" s="1"/>
      <c r="O402" s="1"/>
    </row>
    <row r="403" spans="1:15" outlineLevel="2" x14ac:dyDescent="0.25">
      <c r="A403" t="s">
        <v>15</v>
      </c>
      <c r="B403" t="s">
        <v>707</v>
      </c>
      <c r="C403" t="s">
        <v>638</v>
      </c>
      <c r="D403" t="s">
        <v>708</v>
      </c>
      <c r="E403" t="s">
        <v>19</v>
      </c>
      <c r="F403" t="s">
        <v>19</v>
      </c>
      <c r="G403" t="s">
        <v>709</v>
      </c>
      <c r="H403" s="2">
        <v>76853.77</v>
      </c>
      <c r="I403" t="s">
        <v>641</v>
      </c>
      <c r="J403" t="s">
        <v>201</v>
      </c>
      <c r="K403" t="s">
        <v>23</v>
      </c>
      <c r="L403" s="1">
        <v>46034</v>
      </c>
      <c r="M403" t="s">
        <v>710</v>
      </c>
      <c r="N403" t="s">
        <v>28</v>
      </c>
      <c r="O403" s="1">
        <v>46034</v>
      </c>
    </row>
    <row r="404" spans="1:15" outlineLevel="1" x14ac:dyDescent="0.25">
      <c r="D404" s="3" t="s">
        <v>1901</v>
      </c>
      <c r="H404" s="2">
        <f>SUBTOTAL(9,H403:H403)</f>
        <v>76853.77</v>
      </c>
      <c r="L404" s="1"/>
      <c r="O404" s="1"/>
    </row>
    <row r="405" spans="1:15" outlineLevel="2" x14ac:dyDescent="0.25">
      <c r="A405" t="s">
        <v>15</v>
      </c>
      <c r="B405" t="s">
        <v>711</v>
      </c>
      <c r="C405" t="s">
        <v>638</v>
      </c>
      <c r="D405" t="s">
        <v>712</v>
      </c>
      <c r="E405" t="s">
        <v>19</v>
      </c>
      <c r="F405" t="s">
        <v>19</v>
      </c>
      <c r="G405" t="s">
        <v>713</v>
      </c>
      <c r="H405" s="2">
        <v>70165.009999999995</v>
      </c>
      <c r="I405" t="s">
        <v>641</v>
      </c>
      <c r="J405" t="s">
        <v>201</v>
      </c>
      <c r="K405" t="s">
        <v>23</v>
      </c>
      <c r="L405" s="1">
        <v>46034</v>
      </c>
      <c r="M405" t="s">
        <v>714</v>
      </c>
      <c r="N405" t="s">
        <v>28</v>
      </c>
      <c r="O405" s="1">
        <v>46034</v>
      </c>
    </row>
    <row r="406" spans="1:15" outlineLevel="1" x14ac:dyDescent="0.25">
      <c r="D406" s="3" t="s">
        <v>1902</v>
      </c>
      <c r="H406" s="2">
        <f>SUBTOTAL(9,H405:H405)</f>
        <v>70165.009999999995</v>
      </c>
      <c r="L406" s="1"/>
      <c r="O406" s="1"/>
    </row>
    <row r="407" spans="1:15" outlineLevel="2" x14ac:dyDescent="0.25">
      <c r="A407" t="s">
        <v>15</v>
      </c>
      <c r="B407" t="s">
        <v>715</v>
      </c>
      <c r="C407" t="s">
        <v>638</v>
      </c>
      <c r="D407" t="s">
        <v>716</v>
      </c>
      <c r="E407" t="s">
        <v>19</v>
      </c>
      <c r="F407" t="s">
        <v>19</v>
      </c>
      <c r="G407" t="s">
        <v>717</v>
      </c>
      <c r="H407" s="2">
        <v>86080.37</v>
      </c>
      <c r="I407" t="s">
        <v>641</v>
      </c>
      <c r="J407" t="s">
        <v>201</v>
      </c>
      <c r="K407" t="s">
        <v>23</v>
      </c>
      <c r="L407" s="1">
        <v>46034</v>
      </c>
      <c r="M407" t="s">
        <v>718</v>
      </c>
      <c r="N407" t="s">
        <v>28</v>
      </c>
      <c r="O407" s="1">
        <v>46034</v>
      </c>
    </row>
    <row r="408" spans="1:15" outlineLevel="1" x14ac:dyDescent="0.25">
      <c r="D408" s="3" t="s">
        <v>1903</v>
      </c>
      <c r="H408" s="2">
        <f>SUBTOTAL(9,H407:H407)</f>
        <v>86080.37</v>
      </c>
      <c r="L408" s="1"/>
      <c r="O408" s="1"/>
    </row>
    <row r="409" spans="1:15" outlineLevel="2" x14ac:dyDescent="0.25">
      <c r="A409" t="s">
        <v>15</v>
      </c>
      <c r="B409" t="s">
        <v>719</v>
      </c>
      <c r="C409" t="s">
        <v>638</v>
      </c>
      <c r="D409" t="s">
        <v>720</v>
      </c>
      <c r="E409" t="s">
        <v>19</v>
      </c>
      <c r="F409" t="s">
        <v>19</v>
      </c>
      <c r="G409" t="s">
        <v>721</v>
      </c>
      <c r="H409" s="2">
        <v>71502.399999999994</v>
      </c>
      <c r="I409" t="s">
        <v>641</v>
      </c>
      <c r="J409" t="s">
        <v>201</v>
      </c>
      <c r="K409" t="s">
        <v>23</v>
      </c>
      <c r="L409" s="1">
        <v>46034</v>
      </c>
      <c r="M409" t="s">
        <v>722</v>
      </c>
      <c r="N409" t="s">
        <v>28</v>
      </c>
      <c r="O409" s="1">
        <v>46034</v>
      </c>
    </row>
    <row r="410" spans="1:15" outlineLevel="1" x14ac:dyDescent="0.25">
      <c r="D410" s="3" t="s">
        <v>1904</v>
      </c>
      <c r="H410" s="2">
        <f>SUBTOTAL(9,H409:H409)</f>
        <v>71502.399999999994</v>
      </c>
      <c r="L410" s="1"/>
      <c r="O410" s="1"/>
    </row>
    <row r="411" spans="1:15" outlineLevel="2" x14ac:dyDescent="0.25">
      <c r="A411" t="s">
        <v>15</v>
      </c>
      <c r="B411" t="s">
        <v>723</v>
      </c>
      <c r="C411" t="s">
        <v>638</v>
      </c>
      <c r="D411" t="s">
        <v>724</v>
      </c>
      <c r="E411" t="s">
        <v>19</v>
      </c>
      <c r="F411" t="s">
        <v>19</v>
      </c>
      <c r="G411" t="s">
        <v>725</v>
      </c>
      <c r="H411" s="2">
        <v>62675.73</v>
      </c>
      <c r="I411" t="s">
        <v>641</v>
      </c>
      <c r="J411" t="s">
        <v>201</v>
      </c>
      <c r="K411" t="s">
        <v>23</v>
      </c>
      <c r="L411" s="1">
        <v>46034</v>
      </c>
      <c r="M411" t="s">
        <v>726</v>
      </c>
      <c r="N411" t="s">
        <v>28</v>
      </c>
      <c r="O411" s="1">
        <v>46034</v>
      </c>
    </row>
    <row r="412" spans="1:15" outlineLevel="1" x14ac:dyDescent="0.25">
      <c r="D412" s="3" t="s">
        <v>1905</v>
      </c>
      <c r="H412" s="2">
        <f>SUBTOTAL(9,H411:H411)</f>
        <v>62675.73</v>
      </c>
      <c r="L412" s="1"/>
      <c r="O412" s="1"/>
    </row>
    <row r="413" spans="1:15" outlineLevel="2" x14ac:dyDescent="0.25">
      <c r="A413" t="s">
        <v>15</v>
      </c>
      <c r="B413" t="s">
        <v>727</v>
      </c>
      <c r="C413" t="s">
        <v>638</v>
      </c>
      <c r="D413" t="s">
        <v>728</v>
      </c>
      <c r="E413" t="s">
        <v>19</v>
      </c>
      <c r="F413" t="s">
        <v>19</v>
      </c>
      <c r="G413" t="s">
        <v>729</v>
      </c>
      <c r="H413" s="2">
        <v>64715.58</v>
      </c>
      <c r="I413" t="s">
        <v>641</v>
      </c>
      <c r="J413" t="s">
        <v>201</v>
      </c>
      <c r="K413" t="s">
        <v>23</v>
      </c>
      <c r="L413" s="1">
        <v>46034</v>
      </c>
      <c r="M413" t="s">
        <v>730</v>
      </c>
      <c r="N413" t="s">
        <v>28</v>
      </c>
      <c r="O413" s="1">
        <v>46034</v>
      </c>
    </row>
    <row r="414" spans="1:15" outlineLevel="1" x14ac:dyDescent="0.25">
      <c r="D414" s="3" t="s">
        <v>1906</v>
      </c>
      <c r="H414" s="2">
        <f>SUBTOTAL(9,H413:H413)</f>
        <v>64715.58</v>
      </c>
      <c r="L414" s="1"/>
      <c r="O414" s="1"/>
    </row>
    <row r="415" spans="1:15" outlineLevel="2" x14ac:dyDescent="0.25">
      <c r="A415" t="s">
        <v>15</v>
      </c>
      <c r="B415" t="s">
        <v>731</v>
      </c>
      <c r="C415" t="s">
        <v>638</v>
      </c>
      <c r="D415" t="s">
        <v>732</v>
      </c>
      <c r="E415" t="s">
        <v>19</v>
      </c>
      <c r="F415" t="s">
        <v>19</v>
      </c>
      <c r="G415" t="s">
        <v>733</v>
      </c>
      <c r="H415" s="2">
        <v>89383.71</v>
      </c>
      <c r="I415" t="s">
        <v>641</v>
      </c>
      <c r="J415" t="s">
        <v>201</v>
      </c>
      <c r="K415" t="s">
        <v>23</v>
      </c>
      <c r="L415" s="1">
        <v>46034</v>
      </c>
      <c r="M415" t="s">
        <v>734</v>
      </c>
      <c r="N415" t="s">
        <v>28</v>
      </c>
      <c r="O415" s="1">
        <v>46034</v>
      </c>
    </row>
    <row r="416" spans="1:15" outlineLevel="1" x14ac:dyDescent="0.25">
      <c r="D416" s="3" t="s">
        <v>1907</v>
      </c>
      <c r="H416" s="2">
        <f>SUBTOTAL(9,H415:H415)</f>
        <v>89383.71</v>
      </c>
      <c r="L416" s="1"/>
      <c r="O416" s="1"/>
    </row>
    <row r="417" spans="1:15" outlineLevel="2" x14ac:dyDescent="0.25">
      <c r="A417" t="s">
        <v>15</v>
      </c>
      <c r="B417" t="s">
        <v>735</v>
      </c>
      <c r="C417" t="s">
        <v>638</v>
      </c>
      <c r="D417" t="s">
        <v>736</v>
      </c>
      <c r="E417" t="s">
        <v>19</v>
      </c>
      <c r="F417" t="s">
        <v>19</v>
      </c>
      <c r="G417" t="s">
        <v>737</v>
      </c>
      <c r="H417" s="2">
        <v>40400.99</v>
      </c>
      <c r="I417" t="s">
        <v>641</v>
      </c>
      <c r="J417" t="s">
        <v>201</v>
      </c>
      <c r="K417" t="s">
        <v>23</v>
      </c>
      <c r="L417" s="1">
        <v>46034</v>
      </c>
      <c r="M417" t="s">
        <v>738</v>
      </c>
      <c r="N417" t="s">
        <v>28</v>
      </c>
      <c r="O417" s="1">
        <v>46034</v>
      </c>
    </row>
    <row r="418" spans="1:15" outlineLevel="1" x14ac:dyDescent="0.25">
      <c r="D418" s="3" t="s">
        <v>1908</v>
      </c>
      <c r="H418" s="2">
        <f>SUBTOTAL(9,H417:H417)</f>
        <v>40400.99</v>
      </c>
      <c r="L418" s="1"/>
      <c r="O418" s="1"/>
    </row>
    <row r="419" spans="1:15" outlineLevel="2" x14ac:dyDescent="0.25">
      <c r="A419" t="s">
        <v>15</v>
      </c>
      <c r="B419" t="s">
        <v>739</v>
      </c>
      <c r="C419" t="s">
        <v>638</v>
      </c>
      <c r="D419" t="s">
        <v>740</v>
      </c>
      <c r="E419" t="s">
        <v>19</v>
      </c>
      <c r="F419" t="s">
        <v>19</v>
      </c>
      <c r="G419" t="s">
        <v>741</v>
      </c>
      <c r="H419" s="2">
        <v>87056.04</v>
      </c>
      <c r="I419" t="s">
        <v>641</v>
      </c>
      <c r="J419" t="s">
        <v>201</v>
      </c>
      <c r="K419" t="s">
        <v>23</v>
      </c>
      <c r="L419" s="1">
        <v>46034</v>
      </c>
      <c r="M419" t="s">
        <v>742</v>
      </c>
      <c r="N419" t="s">
        <v>28</v>
      </c>
      <c r="O419" s="1">
        <v>46034</v>
      </c>
    </row>
    <row r="420" spans="1:15" outlineLevel="1" x14ac:dyDescent="0.25">
      <c r="D420" s="3" t="s">
        <v>1909</v>
      </c>
      <c r="H420" s="2">
        <f>SUBTOTAL(9,H419:H419)</f>
        <v>87056.04</v>
      </c>
      <c r="L420" s="1"/>
      <c r="O420" s="1"/>
    </row>
    <row r="421" spans="1:15" outlineLevel="2" x14ac:dyDescent="0.25">
      <c r="A421" t="s">
        <v>15</v>
      </c>
      <c r="B421" t="s">
        <v>743</v>
      </c>
      <c r="C421" t="s">
        <v>638</v>
      </c>
      <c r="D421" t="s">
        <v>744</v>
      </c>
      <c r="E421" t="s">
        <v>19</v>
      </c>
      <c r="F421" t="s">
        <v>19</v>
      </c>
      <c r="G421" t="s">
        <v>745</v>
      </c>
      <c r="H421" s="2">
        <v>59641.48</v>
      </c>
      <c r="I421" t="s">
        <v>641</v>
      </c>
      <c r="J421" t="s">
        <v>201</v>
      </c>
      <c r="K421" t="s">
        <v>23</v>
      </c>
      <c r="L421" s="1">
        <v>46034</v>
      </c>
      <c r="M421" t="s">
        <v>746</v>
      </c>
      <c r="N421" t="s">
        <v>28</v>
      </c>
      <c r="O421" s="1">
        <v>46034</v>
      </c>
    </row>
    <row r="422" spans="1:15" outlineLevel="1" x14ac:dyDescent="0.25">
      <c r="D422" s="3" t="s">
        <v>1910</v>
      </c>
      <c r="H422" s="2">
        <f>SUBTOTAL(9,H421:H421)</f>
        <v>59641.48</v>
      </c>
      <c r="L422" s="1"/>
      <c r="O422" s="1"/>
    </row>
    <row r="423" spans="1:15" outlineLevel="2" x14ac:dyDescent="0.25">
      <c r="A423" t="s">
        <v>15</v>
      </c>
      <c r="B423" t="s">
        <v>747</v>
      </c>
      <c r="C423" t="s">
        <v>638</v>
      </c>
      <c r="D423" t="s">
        <v>748</v>
      </c>
      <c r="E423" t="s">
        <v>19</v>
      </c>
      <c r="F423" t="s">
        <v>19</v>
      </c>
      <c r="G423" t="s">
        <v>749</v>
      </c>
      <c r="H423" s="2">
        <v>68541.84</v>
      </c>
      <c r="I423" t="s">
        <v>641</v>
      </c>
      <c r="J423" t="s">
        <v>201</v>
      </c>
      <c r="K423" t="s">
        <v>23</v>
      </c>
      <c r="L423" s="1">
        <v>46034</v>
      </c>
      <c r="M423" t="s">
        <v>750</v>
      </c>
      <c r="N423" t="s">
        <v>28</v>
      </c>
      <c r="O423" s="1">
        <v>46034</v>
      </c>
    </row>
    <row r="424" spans="1:15" outlineLevel="1" x14ac:dyDescent="0.25">
      <c r="D424" s="3" t="s">
        <v>1911</v>
      </c>
      <c r="H424" s="2">
        <f>SUBTOTAL(9,H423:H423)</f>
        <v>68541.84</v>
      </c>
      <c r="L424" s="1"/>
      <c r="O424" s="1"/>
    </row>
    <row r="425" spans="1:15" outlineLevel="2" x14ac:dyDescent="0.25">
      <c r="A425" t="s">
        <v>15</v>
      </c>
      <c r="B425" t="s">
        <v>210</v>
      </c>
      <c r="C425" t="s">
        <v>17</v>
      </c>
      <c r="D425" t="s">
        <v>751</v>
      </c>
      <c r="E425" t="s">
        <v>19</v>
      </c>
      <c r="F425" t="s">
        <v>19</v>
      </c>
      <c r="H425" s="2">
        <v>44500</v>
      </c>
      <c r="I425" t="s">
        <v>43</v>
      </c>
      <c r="J425" t="s">
        <v>102</v>
      </c>
      <c r="K425" t="s">
        <v>23</v>
      </c>
      <c r="L425" s="1">
        <v>46034</v>
      </c>
      <c r="M425" t="s">
        <v>752</v>
      </c>
      <c r="N425" t="s">
        <v>28</v>
      </c>
      <c r="O425" s="1">
        <v>46034</v>
      </c>
    </row>
    <row r="426" spans="1:15" outlineLevel="1" x14ac:dyDescent="0.25">
      <c r="D426" s="3" t="s">
        <v>1912</v>
      </c>
      <c r="H426" s="2">
        <f>SUBTOTAL(9,H425:H425)</f>
        <v>44500</v>
      </c>
      <c r="L426" s="1"/>
      <c r="O426" s="1"/>
    </row>
    <row r="427" spans="1:15" outlineLevel="2" x14ac:dyDescent="0.25">
      <c r="A427" t="s">
        <v>15</v>
      </c>
      <c r="B427" t="s">
        <v>753</v>
      </c>
      <c r="C427" t="s">
        <v>379</v>
      </c>
      <c r="D427" t="s">
        <v>754</v>
      </c>
      <c r="E427" t="s">
        <v>19</v>
      </c>
      <c r="F427" t="s">
        <v>19</v>
      </c>
      <c r="G427" t="s">
        <v>755</v>
      </c>
      <c r="H427" s="2">
        <v>2840</v>
      </c>
      <c r="I427" t="s">
        <v>756</v>
      </c>
      <c r="J427" t="s">
        <v>201</v>
      </c>
      <c r="K427" t="s">
        <v>23</v>
      </c>
      <c r="L427" s="1">
        <v>46034</v>
      </c>
      <c r="M427" t="s">
        <v>757</v>
      </c>
      <c r="N427" t="s">
        <v>28</v>
      </c>
      <c r="O427" s="1">
        <v>46034</v>
      </c>
    </row>
    <row r="428" spans="1:15" outlineLevel="2" x14ac:dyDescent="0.25">
      <c r="A428" t="s">
        <v>15</v>
      </c>
      <c r="B428" t="s">
        <v>753</v>
      </c>
      <c r="C428" t="s">
        <v>379</v>
      </c>
      <c r="D428" t="s">
        <v>754</v>
      </c>
      <c r="E428" t="s">
        <v>19</v>
      </c>
      <c r="F428" t="s">
        <v>19</v>
      </c>
      <c r="G428" t="s">
        <v>758</v>
      </c>
      <c r="H428" s="2">
        <v>15396.03</v>
      </c>
      <c r="I428" t="s">
        <v>759</v>
      </c>
      <c r="J428" t="s">
        <v>201</v>
      </c>
      <c r="K428" t="s">
        <v>23</v>
      </c>
      <c r="L428" s="1">
        <v>46034</v>
      </c>
      <c r="M428" t="s">
        <v>757</v>
      </c>
      <c r="N428" t="s">
        <v>28</v>
      </c>
      <c r="O428" s="1">
        <v>46034</v>
      </c>
    </row>
    <row r="429" spans="1:15" outlineLevel="2" x14ac:dyDescent="0.25">
      <c r="A429" t="s">
        <v>15</v>
      </c>
      <c r="B429" t="s">
        <v>753</v>
      </c>
      <c r="C429" t="s">
        <v>379</v>
      </c>
      <c r="D429" t="s">
        <v>754</v>
      </c>
      <c r="E429" t="s">
        <v>19</v>
      </c>
      <c r="F429" t="s">
        <v>19</v>
      </c>
      <c r="G429" t="s">
        <v>760</v>
      </c>
      <c r="H429" s="2">
        <v>16022.64</v>
      </c>
      <c r="I429" t="s">
        <v>761</v>
      </c>
      <c r="J429" t="s">
        <v>201</v>
      </c>
      <c r="K429" t="s">
        <v>23</v>
      </c>
      <c r="L429" s="1">
        <v>46034</v>
      </c>
      <c r="M429" t="s">
        <v>757</v>
      </c>
      <c r="N429" t="s">
        <v>28</v>
      </c>
      <c r="O429" s="1">
        <v>46034</v>
      </c>
    </row>
    <row r="430" spans="1:15" outlineLevel="2" x14ac:dyDescent="0.25">
      <c r="A430" t="s">
        <v>15</v>
      </c>
      <c r="B430" t="s">
        <v>753</v>
      </c>
      <c r="C430" t="s">
        <v>379</v>
      </c>
      <c r="D430" t="s">
        <v>754</v>
      </c>
      <c r="E430" t="s">
        <v>19</v>
      </c>
      <c r="F430" t="s">
        <v>19</v>
      </c>
      <c r="G430" t="s">
        <v>762</v>
      </c>
      <c r="H430" s="2">
        <v>194019.94</v>
      </c>
      <c r="I430" t="s">
        <v>763</v>
      </c>
      <c r="J430" t="s">
        <v>201</v>
      </c>
      <c r="K430" t="s">
        <v>23</v>
      </c>
      <c r="L430" s="1">
        <v>46034</v>
      </c>
      <c r="M430" t="s">
        <v>757</v>
      </c>
      <c r="N430" t="s">
        <v>28</v>
      </c>
      <c r="O430" s="1">
        <v>46034</v>
      </c>
    </row>
    <row r="431" spans="1:15" outlineLevel="2" x14ac:dyDescent="0.25">
      <c r="A431" t="s">
        <v>15</v>
      </c>
      <c r="B431" t="s">
        <v>753</v>
      </c>
      <c r="C431" t="s">
        <v>379</v>
      </c>
      <c r="D431" t="s">
        <v>754</v>
      </c>
      <c r="E431" t="s">
        <v>19</v>
      </c>
      <c r="F431" t="s">
        <v>19</v>
      </c>
      <c r="G431" t="s">
        <v>764</v>
      </c>
      <c r="H431" s="2">
        <v>1709.59</v>
      </c>
      <c r="I431" t="s">
        <v>765</v>
      </c>
      <c r="J431" t="s">
        <v>201</v>
      </c>
      <c r="K431" t="s">
        <v>23</v>
      </c>
      <c r="L431" s="1">
        <v>46034</v>
      </c>
      <c r="M431" t="s">
        <v>757</v>
      </c>
      <c r="N431" t="s">
        <v>28</v>
      </c>
      <c r="O431" s="1">
        <v>46034</v>
      </c>
    </row>
    <row r="432" spans="1:15" outlineLevel="2" x14ac:dyDescent="0.25">
      <c r="A432" t="s">
        <v>15</v>
      </c>
      <c r="B432" t="s">
        <v>753</v>
      </c>
      <c r="C432" t="s">
        <v>379</v>
      </c>
      <c r="D432" t="s">
        <v>754</v>
      </c>
      <c r="E432" t="s">
        <v>19</v>
      </c>
      <c r="F432" t="s">
        <v>19</v>
      </c>
      <c r="G432" t="s">
        <v>766</v>
      </c>
      <c r="H432" s="2">
        <v>2908.33</v>
      </c>
      <c r="I432" t="s">
        <v>767</v>
      </c>
      <c r="J432" t="s">
        <v>201</v>
      </c>
      <c r="K432" t="s">
        <v>23</v>
      </c>
      <c r="L432" s="1">
        <v>46034</v>
      </c>
      <c r="M432" t="s">
        <v>757</v>
      </c>
      <c r="N432" t="s">
        <v>28</v>
      </c>
      <c r="O432" s="1">
        <v>46034</v>
      </c>
    </row>
    <row r="433" spans="1:15" outlineLevel="2" x14ac:dyDescent="0.25">
      <c r="A433" t="s">
        <v>15</v>
      </c>
      <c r="B433" t="s">
        <v>753</v>
      </c>
      <c r="C433" t="s">
        <v>379</v>
      </c>
      <c r="D433" t="s">
        <v>754</v>
      </c>
      <c r="E433" t="s">
        <v>19</v>
      </c>
      <c r="F433" t="s">
        <v>19</v>
      </c>
      <c r="G433" t="s">
        <v>768</v>
      </c>
      <c r="H433" s="2">
        <v>2904.41</v>
      </c>
      <c r="I433" t="s">
        <v>769</v>
      </c>
      <c r="J433" t="s">
        <v>201</v>
      </c>
      <c r="K433" t="s">
        <v>23</v>
      </c>
      <c r="L433" s="1">
        <v>46034</v>
      </c>
      <c r="M433" t="s">
        <v>757</v>
      </c>
      <c r="N433" t="s">
        <v>28</v>
      </c>
      <c r="O433" s="1">
        <v>46034</v>
      </c>
    </row>
    <row r="434" spans="1:15" outlineLevel="2" x14ac:dyDescent="0.25">
      <c r="A434" t="s">
        <v>15</v>
      </c>
      <c r="B434" t="s">
        <v>753</v>
      </c>
      <c r="C434" t="s">
        <v>379</v>
      </c>
      <c r="D434" t="s">
        <v>754</v>
      </c>
      <c r="E434" t="s">
        <v>19</v>
      </c>
      <c r="F434" t="s">
        <v>19</v>
      </c>
      <c r="G434" t="s">
        <v>770</v>
      </c>
      <c r="H434" s="2">
        <v>1067.57</v>
      </c>
      <c r="I434" t="s">
        <v>771</v>
      </c>
      <c r="J434" t="s">
        <v>201</v>
      </c>
      <c r="K434" t="s">
        <v>23</v>
      </c>
      <c r="L434" s="1">
        <v>46034</v>
      </c>
      <c r="M434" t="s">
        <v>757</v>
      </c>
      <c r="N434" t="s">
        <v>28</v>
      </c>
      <c r="O434" s="1">
        <v>46034</v>
      </c>
    </row>
    <row r="435" spans="1:15" outlineLevel="1" x14ac:dyDescent="0.25">
      <c r="D435" s="3" t="s">
        <v>1913</v>
      </c>
      <c r="H435" s="2">
        <f>SUBTOTAL(9,H427:H434)</f>
        <v>236868.50999999998</v>
      </c>
      <c r="L435" s="1"/>
      <c r="O435" s="1"/>
    </row>
    <row r="436" spans="1:15" outlineLevel="2" x14ac:dyDescent="0.25">
      <c r="A436" t="s">
        <v>15</v>
      </c>
      <c r="B436" t="s">
        <v>772</v>
      </c>
      <c r="C436" t="s">
        <v>379</v>
      </c>
      <c r="D436" t="s">
        <v>773</v>
      </c>
      <c r="E436" t="s">
        <v>19</v>
      </c>
      <c r="F436" t="s">
        <v>19</v>
      </c>
      <c r="G436" t="s">
        <v>758</v>
      </c>
      <c r="H436" s="2">
        <v>491.67</v>
      </c>
      <c r="I436" t="s">
        <v>759</v>
      </c>
      <c r="J436" t="s">
        <v>201</v>
      </c>
      <c r="K436" t="s">
        <v>23</v>
      </c>
      <c r="L436" s="1">
        <v>46034</v>
      </c>
      <c r="M436" t="s">
        <v>774</v>
      </c>
      <c r="N436" t="s">
        <v>28</v>
      </c>
      <c r="O436" s="1">
        <v>46034</v>
      </c>
    </row>
    <row r="437" spans="1:15" outlineLevel="2" x14ac:dyDescent="0.25">
      <c r="A437" t="s">
        <v>15</v>
      </c>
      <c r="B437" t="s">
        <v>772</v>
      </c>
      <c r="C437" t="s">
        <v>379</v>
      </c>
      <c r="D437" t="s">
        <v>773</v>
      </c>
      <c r="E437" t="s">
        <v>19</v>
      </c>
      <c r="F437" t="s">
        <v>19</v>
      </c>
      <c r="G437" t="s">
        <v>760</v>
      </c>
      <c r="H437" s="2">
        <v>20774.57</v>
      </c>
      <c r="I437" t="s">
        <v>761</v>
      </c>
      <c r="J437" t="s">
        <v>201</v>
      </c>
      <c r="K437" t="s">
        <v>23</v>
      </c>
      <c r="L437" s="1">
        <v>46034</v>
      </c>
      <c r="M437" t="s">
        <v>774</v>
      </c>
      <c r="N437" t="s">
        <v>28</v>
      </c>
      <c r="O437" s="1">
        <v>46034</v>
      </c>
    </row>
    <row r="438" spans="1:15" outlineLevel="2" x14ac:dyDescent="0.25">
      <c r="A438" t="s">
        <v>15</v>
      </c>
      <c r="B438" t="s">
        <v>772</v>
      </c>
      <c r="C438" t="s">
        <v>379</v>
      </c>
      <c r="D438" t="s">
        <v>773</v>
      </c>
      <c r="E438" t="s">
        <v>19</v>
      </c>
      <c r="F438" t="s">
        <v>19</v>
      </c>
      <c r="G438" t="s">
        <v>762</v>
      </c>
      <c r="H438" s="2">
        <v>247404.48</v>
      </c>
      <c r="I438" t="s">
        <v>763</v>
      </c>
      <c r="J438" t="s">
        <v>201</v>
      </c>
      <c r="K438" t="s">
        <v>23</v>
      </c>
      <c r="L438" s="1">
        <v>46034</v>
      </c>
      <c r="M438" t="s">
        <v>774</v>
      </c>
      <c r="N438" t="s">
        <v>28</v>
      </c>
      <c r="O438" s="1">
        <v>46034</v>
      </c>
    </row>
    <row r="439" spans="1:15" outlineLevel="2" x14ac:dyDescent="0.25">
      <c r="A439" t="s">
        <v>15</v>
      </c>
      <c r="B439" t="s">
        <v>772</v>
      </c>
      <c r="C439" t="s">
        <v>379</v>
      </c>
      <c r="D439" t="s">
        <v>773</v>
      </c>
      <c r="E439" t="s">
        <v>19</v>
      </c>
      <c r="F439" t="s">
        <v>19</v>
      </c>
      <c r="G439" t="s">
        <v>764</v>
      </c>
      <c r="H439" s="2">
        <v>366.53</v>
      </c>
      <c r="I439" t="s">
        <v>765</v>
      </c>
      <c r="J439" t="s">
        <v>201</v>
      </c>
      <c r="K439" t="s">
        <v>23</v>
      </c>
      <c r="L439" s="1">
        <v>46034</v>
      </c>
      <c r="M439" t="s">
        <v>774</v>
      </c>
      <c r="N439" t="s">
        <v>28</v>
      </c>
      <c r="O439" s="1">
        <v>46034</v>
      </c>
    </row>
    <row r="440" spans="1:15" outlineLevel="2" x14ac:dyDescent="0.25">
      <c r="A440" t="s">
        <v>15</v>
      </c>
      <c r="B440" t="s">
        <v>772</v>
      </c>
      <c r="C440" t="s">
        <v>379</v>
      </c>
      <c r="D440" t="s">
        <v>773</v>
      </c>
      <c r="E440" t="s">
        <v>19</v>
      </c>
      <c r="F440" t="s">
        <v>19</v>
      </c>
      <c r="G440" t="s">
        <v>775</v>
      </c>
      <c r="H440" s="2">
        <v>840</v>
      </c>
      <c r="I440" t="s">
        <v>776</v>
      </c>
      <c r="J440" t="s">
        <v>201</v>
      </c>
      <c r="K440" t="s">
        <v>23</v>
      </c>
      <c r="L440" s="1">
        <v>46034</v>
      </c>
      <c r="M440" t="s">
        <v>774</v>
      </c>
      <c r="N440" t="s">
        <v>28</v>
      </c>
      <c r="O440" s="1">
        <v>46034</v>
      </c>
    </row>
    <row r="441" spans="1:15" outlineLevel="2" x14ac:dyDescent="0.25">
      <c r="A441" t="s">
        <v>15</v>
      </c>
      <c r="B441" t="s">
        <v>772</v>
      </c>
      <c r="C441" t="s">
        <v>379</v>
      </c>
      <c r="D441" t="s">
        <v>773</v>
      </c>
      <c r="E441" t="s">
        <v>19</v>
      </c>
      <c r="F441" t="s">
        <v>19</v>
      </c>
      <c r="G441" t="s">
        <v>768</v>
      </c>
      <c r="H441" s="2">
        <v>3693.08</v>
      </c>
      <c r="I441" t="s">
        <v>769</v>
      </c>
      <c r="J441" t="s">
        <v>201</v>
      </c>
      <c r="K441" t="s">
        <v>23</v>
      </c>
      <c r="L441" s="1">
        <v>46034</v>
      </c>
      <c r="M441" t="s">
        <v>774</v>
      </c>
      <c r="N441" t="s">
        <v>28</v>
      </c>
      <c r="O441" s="1">
        <v>46034</v>
      </c>
    </row>
    <row r="442" spans="1:15" outlineLevel="2" x14ac:dyDescent="0.25">
      <c r="A442" t="s">
        <v>15</v>
      </c>
      <c r="B442" t="s">
        <v>772</v>
      </c>
      <c r="C442" t="s">
        <v>379</v>
      </c>
      <c r="D442" t="s">
        <v>773</v>
      </c>
      <c r="E442" t="s">
        <v>19</v>
      </c>
      <c r="F442" t="s">
        <v>19</v>
      </c>
      <c r="G442" t="s">
        <v>777</v>
      </c>
      <c r="H442" s="2">
        <v>11.5</v>
      </c>
      <c r="I442" t="s">
        <v>778</v>
      </c>
      <c r="J442" t="s">
        <v>201</v>
      </c>
      <c r="K442" t="s">
        <v>23</v>
      </c>
      <c r="L442" s="1">
        <v>46034</v>
      </c>
      <c r="M442" t="s">
        <v>774</v>
      </c>
      <c r="N442" t="s">
        <v>28</v>
      </c>
      <c r="O442" s="1">
        <v>46034</v>
      </c>
    </row>
    <row r="443" spans="1:15" outlineLevel="1" x14ac:dyDescent="0.25">
      <c r="D443" s="3" t="s">
        <v>1914</v>
      </c>
      <c r="H443" s="2">
        <f>SUBTOTAL(9,H436:H442)</f>
        <v>273581.83000000007</v>
      </c>
      <c r="L443" s="1"/>
      <c r="O443" s="1"/>
    </row>
    <row r="444" spans="1:15" outlineLevel="2" x14ac:dyDescent="0.25">
      <c r="A444" t="s">
        <v>15</v>
      </c>
      <c r="B444" t="s">
        <v>779</v>
      </c>
      <c r="C444" t="s">
        <v>379</v>
      </c>
      <c r="D444" t="s">
        <v>780</v>
      </c>
      <c r="E444" t="s">
        <v>19</v>
      </c>
      <c r="F444" t="s">
        <v>19</v>
      </c>
      <c r="G444" t="s">
        <v>755</v>
      </c>
      <c r="H444" s="2">
        <v>1020</v>
      </c>
      <c r="I444" t="s">
        <v>756</v>
      </c>
      <c r="J444" t="s">
        <v>201</v>
      </c>
      <c r="K444" t="s">
        <v>23</v>
      </c>
      <c r="L444" s="1">
        <v>46034</v>
      </c>
      <c r="M444" t="s">
        <v>781</v>
      </c>
      <c r="N444" t="s">
        <v>28</v>
      </c>
      <c r="O444" s="1">
        <v>46034</v>
      </c>
    </row>
    <row r="445" spans="1:15" outlineLevel="2" x14ac:dyDescent="0.25">
      <c r="A445" t="s">
        <v>15</v>
      </c>
      <c r="B445" t="s">
        <v>779</v>
      </c>
      <c r="C445" t="s">
        <v>379</v>
      </c>
      <c r="D445" t="s">
        <v>780</v>
      </c>
      <c r="E445" t="s">
        <v>19</v>
      </c>
      <c r="F445" t="s">
        <v>19</v>
      </c>
      <c r="G445" t="s">
        <v>760</v>
      </c>
      <c r="H445" s="2">
        <v>6120.06</v>
      </c>
      <c r="I445" t="s">
        <v>761</v>
      </c>
      <c r="J445" t="s">
        <v>201</v>
      </c>
      <c r="K445" t="s">
        <v>23</v>
      </c>
      <c r="L445" s="1">
        <v>46034</v>
      </c>
      <c r="M445" t="s">
        <v>781</v>
      </c>
      <c r="N445" t="s">
        <v>28</v>
      </c>
      <c r="O445" s="1">
        <v>46034</v>
      </c>
    </row>
    <row r="446" spans="1:15" outlineLevel="2" x14ac:dyDescent="0.25">
      <c r="A446" t="s">
        <v>15</v>
      </c>
      <c r="B446" t="s">
        <v>779</v>
      </c>
      <c r="C446" t="s">
        <v>379</v>
      </c>
      <c r="D446" t="s">
        <v>780</v>
      </c>
      <c r="E446" t="s">
        <v>19</v>
      </c>
      <c r="F446" t="s">
        <v>19</v>
      </c>
      <c r="G446" t="s">
        <v>762</v>
      </c>
      <c r="H446" s="2">
        <v>81831.27</v>
      </c>
      <c r="I446" t="s">
        <v>763</v>
      </c>
      <c r="J446" t="s">
        <v>201</v>
      </c>
      <c r="K446" t="s">
        <v>23</v>
      </c>
      <c r="L446" s="1">
        <v>46034</v>
      </c>
      <c r="M446" t="s">
        <v>781</v>
      </c>
      <c r="N446" t="s">
        <v>28</v>
      </c>
      <c r="O446" s="1">
        <v>46034</v>
      </c>
    </row>
    <row r="447" spans="1:15" outlineLevel="2" x14ac:dyDescent="0.25">
      <c r="A447" t="s">
        <v>15</v>
      </c>
      <c r="B447" t="s">
        <v>779</v>
      </c>
      <c r="C447" t="s">
        <v>379</v>
      </c>
      <c r="D447" t="s">
        <v>780</v>
      </c>
      <c r="E447" t="s">
        <v>19</v>
      </c>
      <c r="F447" t="s">
        <v>19</v>
      </c>
      <c r="G447" t="s">
        <v>766</v>
      </c>
      <c r="H447" s="2">
        <v>12150</v>
      </c>
      <c r="I447" t="s">
        <v>767</v>
      </c>
      <c r="J447" t="s">
        <v>201</v>
      </c>
      <c r="K447" t="s">
        <v>23</v>
      </c>
      <c r="L447" s="1">
        <v>46034</v>
      </c>
      <c r="M447" t="s">
        <v>781</v>
      </c>
      <c r="N447" t="s">
        <v>28</v>
      </c>
      <c r="O447" s="1">
        <v>46034</v>
      </c>
    </row>
    <row r="448" spans="1:15" outlineLevel="2" x14ac:dyDescent="0.25">
      <c r="A448" t="s">
        <v>15</v>
      </c>
      <c r="B448" t="s">
        <v>779</v>
      </c>
      <c r="C448" t="s">
        <v>379</v>
      </c>
      <c r="D448" t="s">
        <v>780</v>
      </c>
      <c r="E448" t="s">
        <v>19</v>
      </c>
      <c r="F448" t="s">
        <v>19</v>
      </c>
      <c r="G448" t="s">
        <v>775</v>
      </c>
      <c r="H448" s="2">
        <v>420</v>
      </c>
      <c r="I448" t="s">
        <v>776</v>
      </c>
      <c r="J448" t="s">
        <v>201</v>
      </c>
      <c r="K448" t="s">
        <v>23</v>
      </c>
      <c r="L448" s="1">
        <v>46034</v>
      </c>
      <c r="M448" t="s">
        <v>781</v>
      </c>
      <c r="N448" t="s">
        <v>28</v>
      </c>
      <c r="O448" s="1">
        <v>46034</v>
      </c>
    </row>
    <row r="449" spans="1:15" outlineLevel="2" x14ac:dyDescent="0.25">
      <c r="A449" t="s">
        <v>15</v>
      </c>
      <c r="B449" t="s">
        <v>779</v>
      </c>
      <c r="C449" t="s">
        <v>379</v>
      </c>
      <c r="D449" t="s">
        <v>780</v>
      </c>
      <c r="E449" t="s">
        <v>19</v>
      </c>
      <c r="F449" t="s">
        <v>19</v>
      </c>
      <c r="G449" t="s">
        <v>768</v>
      </c>
      <c r="H449" s="2">
        <v>1247.95</v>
      </c>
      <c r="I449" t="s">
        <v>769</v>
      </c>
      <c r="J449" t="s">
        <v>201</v>
      </c>
      <c r="K449" t="s">
        <v>23</v>
      </c>
      <c r="L449" s="1">
        <v>46034</v>
      </c>
      <c r="M449" t="s">
        <v>781</v>
      </c>
      <c r="N449" t="s">
        <v>28</v>
      </c>
      <c r="O449" s="1">
        <v>46034</v>
      </c>
    </row>
    <row r="450" spans="1:15" outlineLevel="1" x14ac:dyDescent="0.25">
      <c r="D450" s="3" t="s">
        <v>1915</v>
      </c>
      <c r="H450" s="2">
        <f>SUBTOTAL(9,H444:H449)</f>
        <v>102789.28</v>
      </c>
      <c r="L450" s="1"/>
      <c r="O450" s="1"/>
    </row>
    <row r="451" spans="1:15" outlineLevel="2" x14ac:dyDescent="0.25">
      <c r="A451" t="s">
        <v>15</v>
      </c>
      <c r="B451" t="s">
        <v>782</v>
      </c>
      <c r="C451" t="s">
        <v>379</v>
      </c>
      <c r="D451" t="s">
        <v>783</v>
      </c>
      <c r="E451" t="s">
        <v>19</v>
      </c>
      <c r="F451" t="s">
        <v>19</v>
      </c>
      <c r="G451" t="s">
        <v>755</v>
      </c>
      <c r="H451" s="2">
        <v>120</v>
      </c>
      <c r="I451" t="s">
        <v>756</v>
      </c>
      <c r="J451" t="s">
        <v>201</v>
      </c>
      <c r="K451" t="s">
        <v>23</v>
      </c>
      <c r="L451" s="1">
        <v>46034</v>
      </c>
      <c r="M451" t="s">
        <v>784</v>
      </c>
      <c r="N451" t="s">
        <v>28</v>
      </c>
      <c r="O451" s="1">
        <v>46034</v>
      </c>
    </row>
    <row r="452" spans="1:15" outlineLevel="2" x14ac:dyDescent="0.25">
      <c r="A452" t="s">
        <v>15</v>
      </c>
      <c r="B452" t="s">
        <v>782</v>
      </c>
      <c r="C452" t="s">
        <v>379</v>
      </c>
      <c r="D452" t="s">
        <v>783</v>
      </c>
      <c r="E452" t="s">
        <v>19</v>
      </c>
      <c r="F452" t="s">
        <v>19</v>
      </c>
      <c r="G452" t="s">
        <v>760</v>
      </c>
      <c r="H452" s="2">
        <v>4927.62</v>
      </c>
      <c r="I452" t="s">
        <v>761</v>
      </c>
      <c r="J452" t="s">
        <v>201</v>
      </c>
      <c r="K452" t="s">
        <v>23</v>
      </c>
      <c r="L452" s="1">
        <v>46034</v>
      </c>
      <c r="M452" t="s">
        <v>784</v>
      </c>
      <c r="N452" t="s">
        <v>28</v>
      </c>
      <c r="O452" s="1">
        <v>46034</v>
      </c>
    </row>
    <row r="453" spans="1:15" outlineLevel="2" x14ac:dyDescent="0.25">
      <c r="A453" t="s">
        <v>15</v>
      </c>
      <c r="B453" t="s">
        <v>782</v>
      </c>
      <c r="C453" t="s">
        <v>379</v>
      </c>
      <c r="D453" t="s">
        <v>783</v>
      </c>
      <c r="E453" t="s">
        <v>19</v>
      </c>
      <c r="F453" t="s">
        <v>19</v>
      </c>
      <c r="G453" t="s">
        <v>785</v>
      </c>
      <c r="H453" s="2">
        <v>4369</v>
      </c>
      <c r="I453" t="s">
        <v>786</v>
      </c>
      <c r="J453" t="s">
        <v>201</v>
      </c>
      <c r="K453" t="s">
        <v>23</v>
      </c>
      <c r="L453" s="1">
        <v>46034</v>
      </c>
      <c r="M453" t="s">
        <v>784</v>
      </c>
      <c r="N453" t="s">
        <v>28</v>
      </c>
      <c r="O453" s="1">
        <v>46034</v>
      </c>
    </row>
    <row r="454" spans="1:15" outlineLevel="2" x14ac:dyDescent="0.25">
      <c r="A454" t="s">
        <v>15</v>
      </c>
      <c r="B454" t="s">
        <v>782</v>
      </c>
      <c r="C454" t="s">
        <v>379</v>
      </c>
      <c r="D454" t="s">
        <v>783</v>
      </c>
      <c r="E454" t="s">
        <v>19</v>
      </c>
      <c r="F454" t="s">
        <v>19</v>
      </c>
      <c r="G454" t="s">
        <v>762</v>
      </c>
      <c r="H454" s="2">
        <v>66409.279999999999</v>
      </c>
      <c r="I454" t="s">
        <v>763</v>
      </c>
      <c r="J454" t="s">
        <v>201</v>
      </c>
      <c r="K454" t="s">
        <v>23</v>
      </c>
      <c r="L454" s="1">
        <v>46034</v>
      </c>
      <c r="M454" t="s">
        <v>784</v>
      </c>
      <c r="N454" t="s">
        <v>28</v>
      </c>
      <c r="O454" s="1">
        <v>46034</v>
      </c>
    </row>
    <row r="455" spans="1:15" outlineLevel="2" x14ac:dyDescent="0.25">
      <c r="A455" t="s">
        <v>15</v>
      </c>
      <c r="B455" t="s">
        <v>782</v>
      </c>
      <c r="C455" t="s">
        <v>379</v>
      </c>
      <c r="D455" t="s">
        <v>783</v>
      </c>
      <c r="E455" t="s">
        <v>19</v>
      </c>
      <c r="F455" t="s">
        <v>19</v>
      </c>
      <c r="G455" t="s">
        <v>764</v>
      </c>
      <c r="H455" s="2">
        <v>384.86</v>
      </c>
      <c r="I455" t="s">
        <v>765</v>
      </c>
      <c r="J455" t="s">
        <v>201</v>
      </c>
      <c r="K455" t="s">
        <v>23</v>
      </c>
      <c r="L455" s="1">
        <v>46034</v>
      </c>
      <c r="M455" t="s">
        <v>784</v>
      </c>
      <c r="N455" t="s">
        <v>28</v>
      </c>
      <c r="O455" s="1">
        <v>46034</v>
      </c>
    </row>
    <row r="456" spans="1:15" outlineLevel="2" x14ac:dyDescent="0.25">
      <c r="A456" t="s">
        <v>15</v>
      </c>
      <c r="B456" t="s">
        <v>782</v>
      </c>
      <c r="C456" t="s">
        <v>379</v>
      </c>
      <c r="D456" t="s">
        <v>783</v>
      </c>
      <c r="E456" t="s">
        <v>19</v>
      </c>
      <c r="F456" t="s">
        <v>19</v>
      </c>
      <c r="G456" t="s">
        <v>787</v>
      </c>
      <c r="H456" s="2">
        <v>1468.24</v>
      </c>
      <c r="I456" t="s">
        <v>788</v>
      </c>
      <c r="J456" t="s">
        <v>201</v>
      </c>
      <c r="K456" t="s">
        <v>23</v>
      </c>
      <c r="L456" s="1">
        <v>46034</v>
      </c>
      <c r="M456" t="s">
        <v>784</v>
      </c>
      <c r="N456" t="s">
        <v>28</v>
      </c>
      <c r="O456" s="1">
        <v>46034</v>
      </c>
    </row>
    <row r="457" spans="1:15" outlineLevel="2" x14ac:dyDescent="0.25">
      <c r="A457" t="s">
        <v>15</v>
      </c>
      <c r="B457" t="s">
        <v>782</v>
      </c>
      <c r="C457" t="s">
        <v>379</v>
      </c>
      <c r="D457" t="s">
        <v>783</v>
      </c>
      <c r="E457" t="s">
        <v>19</v>
      </c>
      <c r="F457" t="s">
        <v>19</v>
      </c>
      <c r="G457" t="s">
        <v>766</v>
      </c>
      <c r="H457" s="2">
        <v>4980.75</v>
      </c>
      <c r="I457" t="s">
        <v>767</v>
      </c>
      <c r="J457" t="s">
        <v>201</v>
      </c>
      <c r="K457" t="s">
        <v>23</v>
      </c>
      <c r="L457" s="1">
        <v>46034</v>
      </c>
      <c r="M457" t="s">
        <v>784</v>
      </c>
      <c r="N457" t="s">
        <v>28</v>
      </c>
      <c r="O457" s="1">
        <v>46034</v>
      </c>
    </row>
    <row r="458" spans="1:15" outlineLevel="2" x14ac:dyDescent="0.25">
      <c r="A458" t="s">
        <v>15</v>
      </c>
      <c r="B458" t="s">
        <v>782</v>
      </c>
      <c r="C458" t="s">
        <v>379</v>
      </c>
      <c r="D458" t="s">
        <v>783</v>
      </c>
      <c r="E458" t="s">
        <v>19</v>
      </c>
      <c r="F458" t="s">
        <v>19</v>
      </c>
      <c r="G458" t="s">
        <v>775</v>
      </c>
      <c r="H458" s="2">
        <v>140</v>
      </c>
      <c r="I458" t="s">
        <v>776</v>
      </c>
      <c r="J458" t="s">
        <v>201</v>
      </c>
      <c r="K458" t="s">
        <v>23</v>
      </c>
      <c r="L458" s="1">
        <v>46034</v>
      </c>
      <c r="M458" t="s">
        <v>784</v>
      </c>
      <c r="N458" t="s">
        <v>28</v>
      </c>
      <c r="O458" s="1">
        <v>46034</v>
      </c>
    </row>
    <row r="459" spans="1:15" outlineLevel="2" x14ac:dyDescent="0.25">
      <c r="A459" t="s">
        <v>15</v>
      </c>
      <c r="B459" t="s">
        <v>782</v>
      </c>
      <c r="C459" t="s">
        <v>379</v>
      </c>
      <c r="D459" t="s">
        <v>783</v>
      </c>
      <c r="E459" t="s">
        <v>19</v>
      </c>
      <c r="F459" t="s">
        <v>19</v>
      </c>
      <c r="G459" t="s">
        <v>768</v>
      </c>
      <c r="H459" s="2">
        <v>996.33</v>
      </c>
      <c r="I459" t="s">
        <v>769</v>
      </c>
      <c r="J459" t="s">
        <v>201</v>
      </c>
      <c r="K459" t="s">
        <v>23</v>
      </c>
      <c r="L459" s="1">
        <v>46034</v>
      </c>
      <c r="M459" t="s">
        <v>784</v>
      </c>
      <c r="N459" t="s">
        <v>28</v>
      </c>
      <c r="O459" s="1">
        <v>46034</v>
      </c>
    </row>
    <row r="460" spans="1:15" outlineLevel="2" x14ac:dyDescent="0.25">
      <c r="A460" t="s">
        <v>15</v>
      </c>
      <c r="B460" t="s">
        <v>782</v>
      </c>
      <c r="C460" t="s">
        <v>379</v>
      </c>
      <c r="D460" t="s">
        <v>783</v>
      </c>
      <c r="E460" t="s">
        <v>19</v>
      </c>
      <c r="F460" t="s">
        <v>19</v>
      </c>
      <c r="G460" t="s">
        <v>770</v>
      </c>
      <c r="H460" s="2">
        <v>428.44</v>
      </c>
      <c r="I460" t="s">
        <v>771</v>
      </c>
      <c r="J460" t="s">
        <v>201</v>
      </c>
      <c r="K460" t="s">
        <v>23</v>
      </c>
      <c r="L460" s="1">
        <v>46034</v>
      </c>
      <c r="M460" t="s">
        <v>784</v>
      </c>
      <c r="N460" t="s">
        <v>28</v>
      </c>
      <c r="O460" s="1">
        <v>46034</v>
      </c>
    </row>
    <row r="461" spans="1:15" outlineLevel="1" x14ac:dyDescent="0.25">
      <c r="D461" s="3" t="s">
        <v>1916</v>
      </c>
      <c r="H461" s="2">
        <f>SUBTOTAL(9,H451:H460)</f>
        <v>84224.52</v>
      </c>
      <c r="L461" s="1"/>
      <c r="O461" s="1"/>
    </row>
    <row r="462" spans="1:15" outlineLevel="2" x14ac:dyDescent="0.25">
      <c r="A462" t="s">
        <v>15</v>
      </c>
      <c r="B462" t="s">
        <v>789</v>
      </c>
      <c r="C462" t="s">
        <v>379</v>
      </c>
      <c r="D462" t="s">
        <v>790</v>
      </c>
      <c r="E462" t="s">
        <v>19</v>
      </c>
      <c r="F462" t="s">
        <v>19</v>
      </c>
      <c r="G462" t="s">
        <v>755</v>
      </c>
      <c r="H462" s="2">
        <v>540</v>
      </c>
      <c r="I462" t="s">
        <v>756</v>
      </c>
      <c r="J462" t="s">
        <v>201</v>
      </c>
      <c r="K462" t="s">
        <v>23</v>
      </c>
      <c r="L462" s="1">
        <v>46034</v>
      </c>
      <c r="M462" t="s">
        <v>791</v>
      </c>
      <c r="N462" t="s">
        <v>28</v>
      </c>
      <c r="O462" s="1">
        <v>46034</v>
      </c>
    </row>
    <row r="463" spans="1:15" outlineLevel="2" x14ac:dyDescent="0.25">
      <c r="A463" t="s">
        <v>15</v>
      </c>
      <c r="B463" t="s">
        <v>789</v>
      </c>
      <c r="C463" t="s">
        <v>379</v>
      </c>
      <c r="D463" t="s">
        <v>790</v>
      </c>
      <c r="E463" t="s">
        <v>19</v>
      </c>
      <c r="F463" t="s">
        <v>19</v>
      </c>
      <c r="G463" t="s">
        <v>760</v>
      </c>
      <c r="H463" s="2">
        <v>5188.51</v>
      </c>
      <c r="I463" t="s">
        <v>761</v>
      </c>
      <c r="J463" t="s">
        <v>201</v>
      </c>
      <c r="K463" t="s">
        <v>23</v>
      </c>
      <c r="L463" s="1">
        <v>46034</v>
      </c>
      <c r="M463" t="s">
        <v>791</v>
      </c>
      <c r="N463" t="s">
        <v>28</v>
      </c>
      <c r="O463" s="1">
        <v>46034</v>
      </c>
    </row>
    <row r="464" spans="1:15" outlineLevel="2" x14ac:dyDescent="0.25">
      <c r="A464" t="s">
        <v>15</v>
      </c>
      <c r="B464" t="s">
        <v>789</v>
      </c>
      <c r="C464" t="s">
        <v>379</v>
      </c>
      <c r="D464" t="s">
        <v>790</v>
      </c>
      <c r="E464" t="s">
        <v>19</v>
      </c>
      <c r="F464" t="s">
        <v>19</v>
      </c>
      <c r="G464" t="s">
        <v>762</v>
      </c>
      <c r="H464" s="2">
        <v>55097.54</v>
      </c>
      <c r="I464" t="s">
        <v>763</v>
      </c>
      <c r="J464" t="s">
        <v>201</v>
      </c>
      <c r="K464" t="s">
        <v>23</v>
      </c>
      <c r="L464" s="1">
        <v>46034</v>
      </c>
      <c r="M464" t="s">
        <v>791</v>
      </c>
      <c r="N464" t="s">
        <v>28</v>
      </c>
      <c r="O464" s="1">
        <v>46034</v>
      </c>
    </row>
    <row r="465" spans="1:15" outlineLevel="2" x14ac:dyDescent="0.25">
      <c r="A465" t="s">
        <v>15</v>
      </c>
      <c r="B465" t="s">
        <v>789</v>
      </c>
      <c r="C465" t="s">
        <v>379</v>
      </c>
      <c r="D465" t="s">
        <v>790</v>
      </c>
      <c r="E465" t="s">
        <v>19</v>
      </c>
      <c r="F465" t="s">
        <v>19</v>
      </c>
      <c r="G465" t="s">
        <v>766</v>
      </c>
      <c r="H465" s="2">
        <v>3890</v>
      </c>
      <c r="I465" t="s">
        <v>767</v>
      </c>
      <c r="J465" t="s">
        <v>201</v>
      </c>
      <c r="K465" t="s">
        <v>23</v>
      </c>
      <c r="L465" s="1">
        <v>46034</v>
      </c>
      <c r="M465" t="s">
        <v>791</v>
      </c>
      <c r="N465" t="s">
        <v>28</v>
      </c>
      <c r="O465" s="1">
        <v>46034</v>
      </c>
    </row>
    <row r="466" spans="1:15" outlineLevel="2" x14ac:dyDescent="0.25">
      <c r="A466" t="s">
        <v>15</v>
      </c>
      <c r="B466" t="s">
        <v>789</v>
      </c>
      <c r="C466" t="s">
        <v>379</v>
      </c>
      <c r="D466" t="s">
        <v>790</v>
      </c>
      <c r="E466" t="s">
        <v>19</v>
      </c>
      <c r="F466" t="s">
        <v>19</v>
      </c>
      <c r="G466" t="s">
        <v>768</v>
      </c>
      <c r="H466" s="2">
        <v>827.07</v>
      </c>
      <c r="I466" t="s">
        <v>769</v>
      </c>
      <c r="J466" t="s">
        <v>201</v>
      </c>
      <c r="K466" t="s">
        <v>23</v>
      </c>
      <c r="L466" s="1">
        <v>46034</v>
      </c>
      <c r="M466" t="s">
        <v>791</v>
      </c>
      <c r="N466" t="s">
        <v>28</v>
      </c>
      <c r="O466" s="1">
        <v>46034</v>
      </c>
    </row>
    <row r="467" spans="1:15" outlineLevel="2" x14ac:dyDescent="0.25">
      <c r="A467" t="s">
        <v>15</v>
      </c>
      <c r="B467" t="s">
        <v>789</v>
      </c>
      <c r="C467" t="s">
        <v>379</v>
      </c>
      <c r="D467" t="s">
        <v>790</v>
      </c>
      <c r="E467" t="s">
        <v>19</v>
      </c>
      <c r="F467" t="s">
        <v>19</v>
      </c>
      <c r="G467" t="s">
        <v>770</v>
      </c>
      <c r="H467" s="2">
        <v>315.63</v>
      </c>
      <c r="I467" t="s">
        <v>771</v>
      </c>
      <c r="J467" t="s">
        <v>201</v>
      </c>
      <c r="K467" t="s">
        <v>23</v>
      </c>
      <c r="L467" s="1">
        <v>46034</v>
      </c>
      <c r="M467" t="s">
        <v>791</v>
      </c>
      <c r="N467" t="s">
        <v>28</v>
      </c>
      <c r="O467" s="1">
        <v>46034</v>
      </c>
    </row>
    <row r="468" spans="1:15" outlineLevel="1" x14ac:dyDescent="0.25">
      <c r="D468" s="3" t="s">
        <v>1917</v>
      </c>
      <c r="H468" s="2">
        <f>SUBTOTAL(9,H462:H467)</f>
        <v>65858.750000000015</v>
      </c>
      <c r="L468" s="1"/>
      <c r="O468" s="1"/>
    </row>
    <row r="469" spans="1:15" outlineLevel="2" x14ac:dyDescent="0.25">
      <c r="A469" t="s">
        <v>15</v>
      </c>
      <c r="B469" t="s">
        <v>792</v>
      </c>
      <c r="C469" t="s">
        <v>379</v>
      </c>
      <c r="D469" t="s">
        <v>793</v>
      </c>
      <c r="E469" t="s">
        <v>19</v>
      </c>
      <c r="F469" t="s">
        <v>19</v>
      </c>
      <c r="G469" t="s">
        <v>755</v>
      </c>
      <c r="H469" s="2">
        <v>180</v>
      </c>
      <c r="I469" t="s">
        <v>756</v>
      </c>
      <c r="J469" t="s">
        <v>201</v>
      </c>
      <c r="K469" t="s">
        <v>23</v>
      </c>
      <c r="L469" s="1">
        <v>46034</v>
      </c>
      <c r="M469" t="s">
        <v>794</v>
      </c>
      <c r="N469" t="s">
        <v>28</v>
      </c>
      <c r="O469" s="1">
        <v>46034</v>
      </c>
    </row>
    <row r="470" spans="1:15" outlineLevel="2" x14ac:dyDescent="0.25">
      <c r="A470" t="s">
        <v>15</v>
      </c>
      <c r="B470" t="s">
        <v>792</v>
      </c>
      <c r="C470" t="s">
        <v>379</v>
      </c>
      <c r="D470" t="s">
        <v>793</v>
      </c>
      <c r="E470" t="s">
        <v>19</v>
      </c>
      <c r="F470" t="s">
        <v>19</v>
      </c>
      <c r="G470" t="s">
        <v>760</v>
      </c>
      <c r="H470" s="2">
        <v>3726.02</v>
      </c>
      <c r="I470" t="s">
        <v>761</v>
      </c>
      <c r="J470" t="s">
        <v>201</v>
      </c>
      <c r="K470" t="s">
        <v>23</v>
      </c>
      <c r="L470" s="1">
        <v>46034</v>
      </c>
      <c r="M470" t="s">
        <v>794</v>
      </c>
      <c r="N470" t="s">
        <v>28</v>
      </c>
      <c r="O470" s="1">
        <v>46034</v>
      </c>
    </row>
    <row r="471" spans="1:15" outlineLevel="2" x14ac:dyDescent="0.25">
      <c r="A471" t="s">
        <v>15</v>
      </c>
      <c r="B471" t="s">
        <v>792</v>
      </c>
      <c r="C471" t="s">
        <v>379</v>
      </c>
      <c r="D471" t="s">
        <v>793</v>
      </c>
      <c r="E471" t="s">
        <v>19</v>
      </c>
      <c r="F471" t="s">
        <v>19</v>
      </c>
      <c r="G471" t="s">
        <v>762</v>
      </c>
      <c r="H471" s="2">
        <v>48085.64</v>
      </c>
      <c r="I471" t="s">
        <v>763</v>
      </c>
      <c r="J471" t="s">
        <v>201</v>
      </c>
      <c r="K471" t="s">
        <v>23</v>
      </c>
      <c r="L471" s="1">
        <v>46034</v>
      </c>
      <c r="M471" t="s">
        <v>794</v>
      </c>
      <c r="N471" t="s">
        <v>28</v>
      </c>
      <c r="O471" s="1">
        <v>46034</v>
      </c>
    </row>
    <row r="472" spans="1:15" outlineLevel="2" x14ac:dyDescent="0.25">
      <c r="A472" t="s">
        <v>15</v>
      </c>
      <c r="B472" t="s">
        <v>792</v>
      </c>
      <c r="C472" t="s">
        <v>379</v>
      </c>
      <c r="D472" t="s">
        <v>793</v>
      </c>
      <c r="E472" t="s">
        <v>19</v>
      </c>
      <c r="F472" t="s">
        <v>19</v>
      </c>
      <c r="G472" t="s">
        <v>764</v>
      </c>
      <c r="H472" s="2">
        <v>171.57</v>
      </c>
      <c r="I472" t="s">
        <v>765</v>
      </c>
      <c r="J472" t="s">
        <v>201</v>
      </c>
      <c r="K472" t="s">
        <v>23</v>
      </c>
      <c r="L472" s="1">
        <v>46034</v>
      </c>
      <c r="M472" t="s">
        <v>794</v>
      </c>
      <c r="N472" t="s">
        <v>28</v>
      </c>
      <c r="O472" s="1">
        <v>46034</v>
      </c>
    </row>
    <row r="473" spans="1:15" outlineLevel="2" x14ac:dyDescent="0.25">
      <c r="A473" t="s">
        <v>15</v>
      </c>
      <c r="B473" t="s">
        <v>792</v>
      </c>
      <c r="C473" t="s">
        <v>379</v>
      </c>
      <c r="D473" t="s">
        <v>793</v>
      </c>
      <c r="E473" t="s">
        <v>19</v>
      </c>
      <c r="F473" t="s">
        <v>19</v>
      </c>
      <c r="G473" t="s">
        <v>766</v>
      </c>
      <c r="H473" s="2">
        <v>2850</v>
      </c>
      <c r="I473" t="s">
        <v>767</v>
      </c>
      <c r="J473" t="s">
        <v>201</v>
      </c>
      <c r="K473" t="s">
        <v>23</v>
      </c>
      <c r="L473" s="1">
        <v>46034</v>
      </c>
      <c r="M473" t="s">
        <v>794</v>
      </c>
      <c r="N473" t="s">
        <v>28</v>
      </c>
      <c r="O473" s="1">
        <v>46034</v>
      </c>
    </row>
    <row r="474" spans="1:15" outlineLevel="2" x14ac:dyDescent="0.25">
      <c r="A474" t="s">
        <v>15</v>
      </c>
      <c r="B474" t="s">
        <v>792</v>
      </c>
      <c r="C474" t="s">
        <v>379</v>
      </c>
      <c r="D474" t="s">
        <v>793</v>
      </c>
      <c r="E474" t="s">
        <v>19</v>
      </c>
      <c r="F474" t="s">
        <v>19</v>
      </c>
      <c r="G474" t="s">
        <v>768</v>
      </c>
      <c r="H474" s="2">
        <v>717.29</v>
      </c>
      <c r="I474" t="s">
        <v>769</v>
      </c>
      <c r="J474" t="s">
        <v>201</v>
      </c>
      <c r="K474" t="s">
        <v>23</v>
      </c>
      <c r="L474" s="1">
        <v>46034</v>
      </c>
      <c r="M474" t="s">
        <v>794</v>
      </c>
      <c r="N474" t="s">
        <v>28</v>
      </c>
      <c r="O474" s="1">
        <v>46034</v>
      </c>
    </row>
    <row r="475" spans="1:15" outlineLevel="1" x14ac:dyDescent="0.25">
      <c r="D475" s="3" t="s">
        <v>1918</v>
      </c>
      <c r="H475" s="2">
        <f>SUBTOTAL(9,H469:H474)</f>
        <v>55730.52</v>
      </c>
      <c r="L475" s="1"/>
      <c r="O475" s="1"/>
    </row>
    <row r="476" spans="1:15" outlineLevel="2" x14ac:dyDescent="0.25">
      <c r="A476" t="s">
        <v>15</v>
      </c>
      <c r="B476" t="s">
        <v>795</v>
      </c>
      <c r="C476" t="s">
        <v>379</v>
      </c>
      <c r="D476" t="s">
        <v>796</v>
      </c>
      <c r="E476" t="s">
        <v>19</v>
      </c>
      <c r="F476" t="s">
        <v>19</v>
      </c>
      <c r="G476" t="s">
        <v>760</v>
      </c>
      <c r="H476" s="2">
        <v>7600.15</v>
      </c>
      <c r="I476" t="s">
        <v>761</v>
      </c>
      <c r="J476" t="s">
        <v>201</v>
      </c>
      <c r="K476" t="s">
        <v>23</v>
      </c>
      <c r="L476" s="1">
        <v>46034</v>
      </c>
      <c r="M476" t="s">
        <v>797</v>
      </c>
      <c r="N476" t="s">
        <v>28</v>
      </c>
      <c r="O476" s="1">
        <v>46034</v>
      </c>
    </row>
    <row r="477" spans="1:15" outlineLevel="2" x14ac:dyDescent="0.25">
      <c r="A477" t="s">
        <v>15</v>
      </c>
      <c r="B477" t="s">
        <v>795</v>
      </c>
      <c r="C477" t="s">
        <v>379</v>
      </c>
      <c r="D477" t="s">
        <v>796</v>
      </c>
      <c r="E477" t="s">
        <v>19</v>
      </c>
      <c r="F477" t="s">
        <v>19</v>
      </c>
      <c r="G477" t="s">
        <v>762</v>
      </c>
      <c r="H477" s="2">
        <v>72541.820000000007</v>
      </c>
      <c r="I477" t="s">
        <v>763</v>
      </c>
      <c r="J477" t="s">
        <v>201</v>
      </c>
      <c r="K477" t="s">
        <v>23</v>
      </c>
      <c r="L477" s="1">
        <v>46034</v>
      </c>
      <c r="M477" t="s">
        <v>797</v>
      </c>
      <c r="N477" t="s">
        <v>28</v>
      </c>
      <c r="O477" s="1">
        <v>46034</v>
      </c>
    </row>
    <row r="478" spans="1:15" outlineLevel="2" x14ac:dyDescent="0.25">
      <c r="A478" t="s">
        <v>15</v>
      </c>
      <c r="B478" t="s">
        <v>795</v>
      </c>
      <c r="C478" t="s">
        <v>379</v>
      </c>
      <c r="D478" t="s">
        <v>796</v>
      </c>
      <c r="E478" t="s">
        <v>19</v>
      </c>
      <c r="F478" t="s">
        <v>19</v>
      </c>
      <c r="G478" t="s">
        <v>764</v>
      </c>
      <c r="H478" s="2">
        <v>999.02</v>
      </c>
      <c r="I478" t="s">
        <v>765</v>
      </c>
      <c r="J478" t="s">
        <v>201</v>
      </c>
      <c r="K478" t="s">
        <v>23</v>
      </c>
      <c r="L478" s="1">
        <v>46034</v>
      </c>
      <c r="M478" t="s">
        <v>797</v>
      </c>
      <c r="N478" t="s">
        <v>28</v>
      </c>
      <c r="O478" s="1">
        <v>46034</v>
      </c>
    </row>
    <row r="479" spans="1:15" outlineLevel="2" x14ac:dyDescent="0.25">
      <c r="A479" t="s">
        <v>15</v>
      </c>
      <c r="B479" t="s">
        <v>795</v>
      </c>
      <c r="C479" t="s">
        <v>379</v>
      </c>
      <c r="D479" t="s">
        <v>796</v>
      </c>
      <c r="E479" t="s">
        <v>19</v>
      </c>
      <c r="F479" t="s">
        <v>19</v>
      </c>
      <c r="G479" t="s">
        <v>766</v>
      </c>
      <c r="H479" s="2">
        <v>10141.67</v>
      </c>
      <c r="I479" t="s">
        <v>767</v>
      </c>
      <c r="J479" t="s">
        <v>201</v>
      </c>
      <c r="K479" t="s">
        <v>23</v>
      </c>
      <c r="L479" s="1">
        <v>46034</v>
      </c>
      <c r="M479" t="s">
        <v>797</v>
      </c>
      <c r="N479" t="s">
        <v>28</v>
      </c>
      <c r="O479" s="1">
        <v>46034</v>
      </c>
    </row>
    <row r="480" spans="1:15" outlineLevel="2" x14ac:dyDescent="0.25">
      <c r="A480" t="s">
        <v>15</v>
      </c>
      <c r="B480" t="s">
        <v>795</v>
      </c>
      <c r="C480" t="s">
        <v>379</v>
      </c>
      <c r="D480" t="s">
        <v>796</v>
      </c>
      <c r="E480" t="s">
        <v>19</v>
      </c>
      <c r="F480" t="s">
        <v>19</v>
      </c>
      <c r="G480" t="s">
        <v>775</v>
      </c>
      <c r="H480" s="2">
        <v>280</v>
      </c>
      <c r="I480" t="s">
        <v>776</v>
      </c>
      <c r="J480" t="s">
        <v>201</v>
      </c>
      <c r="K480" t="s">
        <v>23</v>
      </c>
      <c r="L480" s="1">
        <v>46034</v>
      </c>
      <c r="M480" t="s">
        <v>797</v>
      </c>
      <c r="N480" t="s">
        <v>28</v>
      </c>
      <c r="O480" s="1">
        <v>46034</v>
      </c>
    </row>
    <row r="481" spans="1:15" outlineLevel="2" x14ac:dyDescent="0.25">
      <c r="A481" t="s">
        <v>15</v>
      </c>
      <c r="B481" t="s">
        <v>795</v>
      </c>
      <c r="C481" t="s">
        <v>379</v>
      </c>
      <c r="D481" t="s">
        <v>796</v>
      </c>
      <c r="E481" t="s">
        <v>19</v>
      </c>
      <c r="F481" t="s">
        <v>19</v>
      </c>
      <c r="G481" t="s">
        <v>768</v>
      </c>
      <c r="H481" s="2">
        <v>1080.69</v>
      </c>
      <c r="I481" t="s">
        <v>769</v>
      </c>
      <c r="J481" t="s">
        <v>201</v>
      </c>
      <c r="K481" t="s">
        <v>23</v>
      </c>
      <c r="L481" s="1">
        <v>46034</v>
      </c>
      <c r="M481" t="s">
        <v>797</v>
      </c>
      <c r="N481" t="s">
        <v>28</v>
      </c>
      <c r="O481" s="1">
        <v>46034</v>
      </c>
    </row>
    <row r="482" spans="1:15" outlineLevel="1" x14ac:dyDescent="0.25">
      <c r="D482" s="3" t="s">
        <v>1919</v>
      </c>
      <c r="H482" s="2">
        <f>SUBTOTAL(9,H476:H481)</f>
        <v>92643.35</v>
      </c>
      <c r="L482" s="1"/>
      <c r="O482" s="1"/>
    </row>
    <row r="483" spans="1:15" outlineLevel="2" x14ac:dyDescent="0.25">
      <c r="A483" t="s">
        <v>15</v>
      </c>
      <c r="B483" t="s">
        <v>798</v>
      </c>
      <c r="C483" t="s">
        <v>379</v>
      </c>
      <c r="D483" t="s">
        <v>799</v>
      </c>
      <c r="E483" t="s">
        <v>19</v>
      </c>
      <c r="F483" t="s">
        <v>19</v>
      </c>
      <c r="G483" t="s">
        <v>755</v>
      </c>
      <c r="H483" s="2">
        <v>1780</v>
      </c>
      <c r="I483" t="s">
        <v>756</v>
      </c>
      <c r="J483" t="s">
        <v>201</v>
      </c>
      <c r="K483" t="s">
        <v>23</v>
      </c>
      <c r="L483" s="1">
        <v>46034</v>
      </c>
      <c r="M483" t="s">
        <v>800</v>
      </c>
      <c r="N483" t="s">
        <v>28</v>
      </c>
      <c r="O483" s="1">
        <v>46034</v>
      </c>
    </row>
    <row r="484" spans="1:15" outlineLevel="2" x14ac:dyDescent="0.25">
      <c r="A484" t="s">
        <v>15</v>
      </c>
      <c r="B484" t="s">
        <v>798</v>
      </c>
      <c r="C484" t="s">
        <v>379</v>
      </c>
      <c r="D484" t="s">
        <v>799</v>
      </c>
      <c r="E484" t="s">
        <v>19</v>
      </c>
      <c r="F484" t="s">
        <v>19</v>
      </c>
      <c r="G484" t="s">
        <v>760</v>
      </c>
      <c r="H484" s="2">
        <v>7487.67</v>
      </c>
      <c r="I484" t="s">
        <v>761</v>
      </c>
      <c r="J484" t="s">
        <v>201</v>
      </c>
      <c r="K484" t="s">
        <v>23</v>
      </c>
      <c r="L484" s="1">
        <v>46034</v>
      </c>
      <c r="M484" t="s">
        <v>800</v>
      </c>
      <c r="N484" t="s">
        <v>28</v>
      </c>
      <c r="O484" s="1">
        <v>46034</v>
      </c>
    </row>
    <row r="485" spans="1:15" outlineLevel="2" x14ac:dyDescent="0.25">
      <c r="A485" t="s">
        <v>15</v>
      </c>
      <c r="B485" t="s">
        <v>798</v>
      </c>
      <c r="C485" t="s">
        <v>379</v>
      </c>
      <c r="D485" t="s">
        <v>799</v>
      </c>
      <c r="E485" t="s">
        <v>19</v>
      </c>
      <c r="F485" t="s">
        <v>19</v>
      </c>
      <c r="G485" t="s">
        <v>801</v>
      </c>
      <c r="H485" s="2">
        <v>1230.72</v>
      </c>
      <c r="I485" t="s">
        <v>802</v>
      </c>
      <c r="J485" t="s">
        <v>201</v>
      </c>
      <c r="K485" t="s">
        <v>23</v>
      </c>
      <c r="L485" s="1">
        <v>46034</v>
      </c>
      <c r="M485" t="s">
        <v>800</v>
      </c>
      <c r="N485" t="s">
        <v>28</v>
      </c>
      <c r="O485" s="1">
        <v>46034</v>
      </c>
    </row>
    <row r="486" spans="1:15" outlineLevel="2" x14ac:dyDescent="0.25">
      <c r="A486" t="s">
        <v>15</v>
      </c>
      <c r="B486" t="s">
        <v>798</v>
      </c>
      <c r="C486" t="s">
        <v>379</v>
      </c>
      <c r="D486" t="s">
        <v>799</v>
      </c>
      <c r="E486" t="s">
        <v>19</v>
      </c>
      <c r="F486" t="s">
        <v>19</v>
      </c>
      <c r="G486" t="s">
        <v>762</v>
      </c>
      <c r="H486" s="2">
        <v>83150.429999999993</v>
      </c>
      <c r="I486" t="s">
        <v>763</v>
      </c>
      <c r="J486" t="s">
        <v>201</v>
      </c>
      <c r="K486" t="s">
        <v>23</v>
      </c>
      <c r="L486" s="1">
        <v>46034</v>
      </c>
      <c r="M486" t="s">
        <v>800</v>
      </c>
      <c r="N486" t="s">
        <v>28</v>
      </c>
      <c r="O486" s="1">
        <v>46034</v>
      </c>
    </row>
    <row r="487" spans="1:15" outlineLevel="2" x14ac:dyDescent="0.25">
      <c r="A487" t="s">
        <v>15</v>
      </c>
      <c r="B487" t="s">
        <v>798</v>
      </c>
      <c r="C487" t="s">
        <v>379</v>
      </c>
      <c r="D487" t="s">
        <v>799</v>
      </c>
      <c r="E487" t="s">
        <v>19</v>
      </c>
      <c r="F487" t="s">
        <v>19</v>
      </c>
      <c r="G487" t="s">
        <v>764</v>
      </c>
      <c r="H487" s="2">
        <v>457.2</v>
      </c>
      <c r="I487" t="s">
        <v>765</v>
      </c>
      <c r="J487" t="s">
        <v>201</v>
      </c>
      <c r="K487" t="s">
        <v>23</v>
      </c>
      <c r="L487" s="1">
        <v>46034</v>
      </c>
      <c r="M487" t="s">
        <v>800</v>
      </c>
      <c r="N487" t="s">
        <v>28</v>
      </c>
      <c r="O487" s="1">
        <v>46034</v>
      </c>
    </row>
    <row r="488" spans="1:15" outlineLevel="2" x14ac:dyDescent="0.25">
      <c r="A488" t="s">
        <v>15</v>
      </c>
      <c r="B488" t="s">
        <v>798</v>
      </c>
      <c r="C488" t="s">
        <v>379</v>
      </c>
      <c r="D488" t="s">
        <v>799</v>
      </c>
      <c r="E488" t="s">
        <v>19</v>
      </c>
      <c r="F488" t="s">
        <v>19</v>
      </c>
      <c r="G488" t="s">
        <v>766</v>
      </c>
      <c r="H488" s="2">
        <v>8386.18</v>
      </c>
      <c r="I488" t="s">
        <v>767</v>
      </c>
      <c r="J488" t="s">
        <v>201</v>
      </c>
      <c r="K488" t="s">
        <v>23</v>
      </c>
      <c r="L488" s="1">
        <v>46034</v>
      </c>
      <c r="M488" t="s">
        <v>800</v>
      </c>
      <c r="N488" t="s">
        <v>28</v>
      </c>
      <c r="O488" s="1">
        <v>46034</v>
      </c>
    </row>
    <row r="489" spans="1:15" outlineLevel="2" x14ac:dyDescent="0.25">
      <c r="A489" t="s">
        <v>15</v>
      </c>
      <c r="B489" t="s">
        <v>798</v>
      </c>
      <c r="C489" t="s">
        <v>379</v>
      </c>
      <c r="D489" t="s">
        <v>799</v>
      </c>
      <c r="E489" t="s">
        <v>19</v>
      </c>
      <c r="F489" t="s">
        <v>19</v>
      </c>
      <c r="G489" t="s">
        <v>768</v>
      </c>
      <c r="H489" s="2">
        <v>1248.6400000000001</v>
      </c>
      <c r="I489" t="s">
        <v>769</v>
      </c>
      <c r="J489" t="s">
        <v>201</v>
      </c>
      <c r="K489" t="s">
        <v>23</v>
      </c>
      <c r="L489" s="1">
        <v>46034</v>
      </c>
      <c r="M489" t="s">
        <v>800</v>
      </c>
      <c r="N489" t="s">
        <v>28</v>
      </c>
      <c r="O489" s="1">
        <v>46034</v>
      </c>
    </row>
    <row r="490" spans="1:15" outlineLevel="1" x14ac:dyDescent="0.25">
      <c r="D490" s="3" t="s">
        <v>1920</v>
      </c>
      <c r="H490" s="2">
        <f>SUBTOTAL(9,H483:H489)</f>
        <v>103740.83999999998</v>
      </c>
      <c r="L490" s="1"/>
      <c r="O490" s="1"/>
    </row>
    <row r="491" spans="1:15" outlineLevel="2" x14ac:dyDescent="0.25">
      <c r="A491" t="s">
        <v>15</v>
      </c>
      <c r="B491" t="s">
        <v>798</v>
      </c>
      <c r="C491" t="s">
        <v>379</v>
      </c>
      <c r="D491" t="s">
        <v>803</v>
      </c>
      <c r="E491" t="s">
        <v>19</v>
      </c>
      <c r="F491" t="s">
        <v>19</v>
      </c>
      <c r="G491" t="s">
        <v>804</v>
      </c>
      <c r="H491" s="2">
        <v>-5251.71</v>
      </c>
      <c r="I491" t="s">
        <v>805</v>
      </c>
      <c r="J491" t="s">
        <v>201</v>
      </c>
      <c r="K491" t="s">
        <v>23</v>
      </c>
      <c r="L491" s="1">
        <v>46034</v>
      </c>
      <c r="M491" t="s">
        <v>806</v>
      </c>
      <c r="N491" t="s">
        <v>28</v>
      </c>
      <c r="O491" s="1">
        <v>46034</v>
      </c>
    </row>
    <row r="492" spans="1:15" outlineLevel="2" x14ac:dyDescent="0.25">
      <c r="A492" t="s">
        <v>15</v>
      </c>
      <c r="B492" t="s">
        <v>798</v>
      </c>
      <c r="C492" t="s">
        <v>379</v>
      </c>
      <c r="D492" t="s">
        <v>803</v>
      </c>
      <c r="E492" t="s">
        <v>19</v>
      </c>
      <c r="F492" t="s">
        <v>19</v>
      </c>
      <c r="G492" t="s">
        <v>807</v>
      </c>
      <c r="H492" s="2">
        <v>-6434.74</v>
      </c>
      <c r="I492" t="s">
        <v>808</v>
      </c>
      <c r="J492" t="s">
        <v>201</v>
      </c>
      <c r="K492" t="s">
        <v>23</v>
      </c>
      <c r="L492" s="1">
        <v>46034</v>
      </c>
      <c r="M492" t="s">
        <v>806</v>
      </c>
      <c r="N492" t="s">
        <v>28</v>
      </c>
      <c r="O492" s="1">
        <v>46034</v>
      </c>
    </row>
    <row r="493" spans="1:15" outlineLevel="2" x14ac:dyDescent="0.25">
      <c r="A493" t="s">
        <v>15</v>
      </c>
      <c r="B493" t="s">
        <v>798</v>
      </c>
      <c r="C493" t="s">
        <v>379</v>
      </c>
      <c r="D493" t="s">
        <v>803</v>
      </c>
      <c r="E493" t="s">
        <v>19</v>
      </c>
      <c r="F493" t="s">
        <v>19</v>
      </c>
      <c r="G493" t="s">
        <v>809</v>
      </c>
      <c r="H493" s="2">
        <v>-6501.49</v>
      </c>
      <c r="I493" t="s">
        <v>810</v>
      </c>
      <c r="J493" t="s">
        <v>201</v>
      </c>
      <c r="K493" t="s">
        <v>23</v>
      </c>
      <c r="L493" s="1">
        <v>46034</v>
      </c>
      <c r="M493" t="s">
        <v>806</v>
      </c>
      <c r="N493" t="s">
        <v>28</v>
      </c>
      <c r="O493" s="1">
        <v>46034</v>
      </c>
    </row>
    <row r="494" spans="1:15" outlineLevel="2" x14ac:dyDescent="0.25">
      <c r="A494" t="s">
        <v>15</v>
      </c>
      <c r="B494" t="s">
        <v>798</v>
      </c>
      <c r="C494" t="s">
        <v>379</v>
      </c>
      <c r="D494" t="s">
        <v>803</v>
      </c>
      <c r="E494" t="s">
        <v>19</v>
      </c>
      <c r="F494" t="s">
        <v>19</v>
      </c>
      <c r="G494" t="s">
        <v>811</v>
      </c>
      <c r="H494" s="2">
        <v>-6581.16</v>
      </c>
      <c r="I494" t="s">
        <v>812</v>
      </c>
      <c r="J494" t="s">
        <v>201</v>
      </c>
      <c r="K494" t="s">
        <v>23</v>
      </c>
      <c r="L494" s="1">
        <v>46034</v>
      </c>
      <c r="M494" t="s">
        <v>806</v>
      </c>
      <c r="N494" t="s">
        <v>28</v>
      </c>
      <c r="O494" s="1">
        <v>46034</v>
      </c>
    </row>
    <row r="495" spans="1:15" outlineLevel="2" x14ac:dyDescent="0.25">
      <c r="A495" t="s">
        <v>15</v>
      </c>
      <c r="B495" t="s">
        <v>798</v>
      </c>
      <c r="C495" t="s">
        <v>379</v>
      </c>
      <c r="D495" t="s">
        <v>803</v>
      </c>
      <c r="E495" t="s">
        <v>19</v>
      </c>
      <c r="F495" t="s">
        <v>19</v>
      </c>
      <c r="G495" t="s">
        <v>813</v>
      </c>
      <c r="H495" s="2">
        <v>-353.52</v>
      </c>
      <c r="I495" t="s">
        <v>814</v>
      </c>
      <c r="J495" t="s">
        <v>201</v>
      </c>
      <c r="K495" t="s">
        <v>23</v>
      </c>
      <c r="L495" s="1">
        <v>46034</v>
      </c>
      <c r="M495" t="s">
        <v>806</v>
      </c>
      <c r="N495" t="s">
        <v>28</v>
      </c>
      <c r="O495" s="1">
        <v>46034</v>
      </c>
    </row>
    <row r="496" spans="1:15" outlineLevel="2" x14ac:dyDescent="0.25">
      <c r="A496" t="s">
        <v>15</v>
      </c>
      <c r="B496" t="s">
        <v>798</v>
      </c>
      <c r="C496" t="s">
        <v>379</v>
      </c>
      <c r="D496" t="s">
        <v>803</v>
      </c>
      <c r="E496" t="s">
        <v>19</v>
      </c>
      <c r="F496" t="s">
        <v>19</v>
      </c>
      <c r="G496" t="s">
        <v>815</v>
      </c>
      <c r="H496" s="2">
        <v>-29.77</v>
      </c>
      <c r="I496" t="s">
        <v>816</v>
      </c>
      <c r="J496" t="s">
        <v>201</v>
      </c>
      <c r="K496" t="s">
        <v>23</v>
      </c>
      <c r="L496" s="1">
        <v>46034</v>
      </c>
      <c r="M496" t="s">
        <v>806</v>
      </c>
      <c r="N496" t="s">
        <v>28</v>
      </c>
      <c r="O496" s="1">
        <v>46034</v>
      </c>
    </row>
    <row r="497" spans="1:15" outlineLevel="1" x14ac:dyDescent="0.25">
      <c r="D497" s="3" t="s">
        <v>1921</v>
      </c>
      <c r="H497" s="2">
        <f>SUBTOTAL(9,H491:H496)</f>
        <v>-25152.390000000003</v>
      </c>
      <c r="L497" s="1"/>
      <c r="O497" s="1"/>
    </row>
    <row r="498" spans="1:15" outlineLevel="2" x14ac:dyDescent="0.25">
      <c r="A498" t="s">
        <v>15</v>
      </c>
      <c r="B498" t="s">
        <v>817</v>
      </c>
      <c r="C498" t="s">
        <v>379</v>
      </c>
      <c r="D498" t="s">
        <v>818</v>
      </c>
      <c r="E498" t="s">
        <v>19</v>
      </c>
      <c r="F498" t="s">
        <v>19</v>
      </c>
      <c r="G498" t="s">
        <v>755</v>
      </c>
      <c r="H498" s="2">
        <v>680</v>
      </c>
      <c r="I498" t="s">
        <v>756</v>
      </c>
      <c r="J498" t="s">
        <v>201</v>
      </c>
      <c r="K498" t="s">
        <v>23</v>
      </c>
      <c r="L498" s="1">
        <v>46034</v>
      </c>
      <c r="M498" t="s">
        <v>819</v>
      </c>
      <c r="N498" t="s">
        <v>28</v>
      </c>
      <c r="O498" s="1">
        <v>46034</v>
      </c>
    </row>
    <row r="499" spans="1:15" outlineLevel="2" x14ac:dyDescent="0.25">
      <c r="A499" t="s">
        <v>15</v>
      </c>
      <c r="B499" t="s">
        <v>817</v>
      </c>
      <c r="C499" t="s">
        <v>379</v>
      </c>
      <c r="D499" t="s">
        <v>818</v>
      </c>
      <c r="E499" t="s">
        <v>19</v>
      </c>
      <c r="F499" t="s">
        <v>19</v>
      </c>
      <c r="G499" t="s">
        <v>760</v>
      </c>
      <c r="H499" s="2">
        <v>6563.14</v>
      </c>
      <c r="I499" t="s">
        <v>761</v>
      </c>
      <c r="J499" t="s">
        <v>201</v>
      </c>
      <c r="K499" t="s">
        <v>23</v>
      </c>
      <c r="L499" s="1">
        <v>46034</v>
      </c>
      <c r="M499" t="s">
        <v>819</v>
      </c>
      <c r="N499" t="s">
        <v>28</v>
      </c>
      <c r="O499" s="1">
        <v>46034</v>
      </c>
    </row>
    <row r="500" spans="1:15" outlineLevel="2" x14ac:dyDescent="0.25">
      <c r="A500" t="s">
        <v>15</v>
      </c>
      <c r="B500" t="s">
        <v>817</v>
      </c>
      <c r="C500" t="s">
        <v>379</v>
      </c>
      <c r="D500" t="s">
        <v>818</v>
      </c>
      <c r="E500" t="s">
        <v>19</v>
      </c>
      <c r="F500" t="s">
        <v>19</v>
      </c>
      <c r="G500" t="s">
        <v>762</v>
      </c>
      <c r="H500" s="2">
        <v>73703.19</v>
      </c>
      <c r="I500" t="s">
        <v>763</v>
      </c>
      <c r="J500" t="s">
        <v>201</v>
      </c>
      <c r="K500" t="s">
        <v>23</v>
      </c>
      <c r="L500" s="1">
        <v>46034</v>
      </c>
      <c r="M500" t="s">
        <v>819</v>
      </c>
      <c r="N500" t="s">
        <v>28</v>
      </c>
      <c r="O500" s="1">
        <v>46034</v>
      </c>
    </row>
    <row r="501" spans="1:15" outlineLevel="2" x14ac:dyDescent="0.25">
      <c r="A501" t="s">
        <v>15</v>
      </c>
      <c r="B501" t="s">
        <v>817</v>
      </c>
      <c r="C501" t="s">
        <v>379</v>
      </c>
      <c r="D501" t="s">
        <v>818</v>
      </c>
      <c r="E501" t="s">
        <v>19</v>
      </c>
      <c r="F501" t="s">
        <v>19</v>
      </c>
      <c r="G501" t="s">
        <v>764</v>
      </c>
      <c r="H501" s="2">
        <v>104.13</v>
      </c>
      <c r="I501" t="s">
        <v>765</v>
      </c>
      <c r="J501" t="s">
        <v>201</v>
      </c>
      <c r="K501" t="s">
        <v>23</v>
      </c>
      <c r="L501" s="1">
        <v>46034</v>
      </c>
      <c r="M501" t="s">
        <v>819</v>
      </c>
      <c r="N501" t="s">
        <v>28</v>
      </c>
      <c r="O501" s="1">
        <v>46034</v>
      </c>
    </row>
    <row r="502" spans="1:15" outlineLevel="2" x14ac:dyDescent="0.25">
      <c r="A502" t="s">
        <v>15</v>
      </c>
      <c r="B502" t="s">
        <v>817</v>
      </c>
      <c r="C502" t="s">
        <v>379</v>
      </c>
      <c r="D502" t="s">
        <v>818</v>
      </c>
      <c r="E502" t="s">
        <v>19</v>
      </c>
      <c r="F502" t="s">
        <v>19</v>
      </c>
      <c r="G502" t="s">
        <v>766</v>
      </c>
      <c r="H502" s="2">
        <v>4368.33</v>
      </c>
      <c r="I502" t="s">
        <v>767</v>
      </c>
      <c r="J502" t="s">
        <v>201</v>
      </c>
      <c r="K502" t="s">
        <v>23</v>
      </c>
      <c r="L502" s="1">
        <v>46034</v>
      </c>
      <c r="M502" t="s">
        <v>819</v>
      </c>
      <c r="N502" t="s">
        <v>28</v>
      </c>
      <c r="O502" s="1">
        <v>46034</v>
      </c>
    </row>
    <row r="503" spans="1:15" outlineLevel="2" x14ac:dyDescent="0.25">
      <c r="A503" t="s">
        <v>15</v>
      </c>
      <c r="B503" t="s">
        <v>817</v>
      </c>
      <c r="C503" t="s">
        <v>379</v>
      </c>
      <c r="D503" t="s">
        <v>818</v>
      </c>
      <c r="E503" t="s">
        <v>19</v>
      </c>
      <c r="F503" t="s">
        <v>19</v>
      </c>
      <c r="G503" t="s">
        <v>775</v>
      </c>
      <c r="H503" s="2">
        <v>980</v>
      </c>
      <c r="I503" t="s">
        <v>776</v>
      </c>
      <c r="J503" t="s">
        <v>201</v>
      </c>
      <c r="K503" t="s">
        <v>23</v>
      </c>
      <c r="L503" s="1">
        <v>46034</v>
      </c>
      <c r="M503" t="s">
        <v>819</v>
      </c>
      <c r="N503" t="s">
        <v>28</v>
      </c>
      <c r="O503" s="1">
        <v>46034</v>
      </c>
    </row>
    <row r="504" spans="1:15" outlineLevel="2" x14ac:dyDescent="0.25">
      <c r="A504" t="s">
        <v>15</v>
      </c>
      <c r="B504" t="s">
        <v>817</v>
      </c>
      <c r="C504" t="s">
        <v>379</v>
      </c>
      <c r="D504" t="s">
        <v>818</v>
      </c>
      <c r="E504" t="s">
        <v>19</v>
      </c>
      <c r="F504" t="s">
        <v>19</v>
      </c>
      <c r="G504" t="s">
        <v>768</v>
      </c>
      <c r="H504" s="2">
        <v>1104.6400000000001</v>
      </c>
      <c r="I504" t="s">
        <v>769</v>
      </c>
      <c r="J504" t="s">
        <v>201</v>
      </c>
      <c r="K504" t="s">
        <v>23</v>
      </c>
      <c r="L504" s="1">
        <v>46034</v>
      </c>
      <c r="M504" t="s">
        <v>819</v>
      </c>
      <c r="N504" t="s">
        <v>28</v>
      </c>
      <c r="O504" s="1">
        <v>46034</v>
      </c>
    </row>
    <row r="505" spans="1:15" outlineLevel="1" x14ac:dyDescent="0.25">
      <c r="D505" s="3" t="s">
        <v>1922</v>
      </c>
      <c r="H505" s="2">
        <f>SUBTOTAL(9,H498:H504)</f>
        <v>87503.430000000008</v>
      </c>
      <c r="L505" s="1"/>
      <c r="O505" s="1"/>
    </row>
    <row r="506" spans="1:15" outlineLevel="2" x14ac:dyDescent="0.25">
      <c r="A506" t="s">
        <v>15</v>
      </c>
      <c r="B506" t="s">
        <v>820</v>
      </c>
      <c r="C506" t="s">
        <v>379</v>
      </c>
      <c r="D506" t="s">
        <v>821</v>
      </c>
      <c r="E506" t="s">
        <v>19</v>
      </c>
      <c r="F506" t="s">
        <v>19</v>
      </c>
      <c r="G506" t="s">
        <v>755</v>
      </c>
      <c r="H506" s="2">
        <v>740</v>
      </c>
      <c r="I506" t="s">
        <v>756</v>
      </c>
      <c r="J506" t="s">
        <v>201</v>
      </c>
      <c r="K506" t="s">
        <v>23</v>
      </c>
      <c r="L506" s="1">
        <v>46034</v>
      </c>
      <c r="M506" t="s">
        <v>822</v>
      </c>
      <c r="N506" t="s">
        <v>28</v>
      </c>
      <c r="O506" s="1">
        <v>46034</v>
      </c>
    </row>
    <row r="507" spans="1:15" outlineLevel="2" x14ac:dyDescent="0.25">
      <c r="A507" t="s">
        <v>15</v>
      </c>
      <c r="B507" t="s">
        <v>820</v>
      </c>
      <c r="C507" t="s">
        <v>379</v>
      </c>
      <c r="D507" t="s">
        <v>821</v>
      </c>
      <c r="E507" t="s">
        <v>19</v>
      </c>
      <c r="F507" t="s">
        <v>19</v>
      </c>
      <c r="G507" t="s">
        <v>760</v>
      </c>
      <c r="H507" s="2">
        <v>17267.87</v>
      </c>
      <c r="I507" t="s">
        <v>761</v>
      </c>
      <c r="J507" t="s">
        <v>201</v>
      </c>
      <c r="K507" t="s">
        <v>23</v>
      </c>
      <c r="L507" s="1">
        <v>46034</v>
      </c>
      <c r="M507" t="s">
        <v>822</v>
      </c>
      <c r="N507" t="s">
        <v>28</v>
      </c>
      <c r="O507" s="1">
        <v>46034</v>
      </c>
    </row>
    <row r="508" spans="1:15" outlineLevel="2" x14ac:dyDescent="0.25">
      <c r="A508" t="s">
        <v>15</v>
      </c>
      <c r="B508" t="s">
        <v>820</v>
      </c>
      <c r="C508" t="s">
        <v>379</v>
      </c>
      <c r="D508" t="s">
        <v>821</v>
      </c>
      <c r="E508" t="s">
        <v>19</v>
      </c>
      <c r="F508" t="s">
        <v>19</v>
      </c>
      <c r="G508" t="s">
        <v>823</v>
      </c>
      <c r="H508" s="2">
        <v>8589.17</v>
      </c>
      <c r="I508" t="s">
        <v>824</v>
      </c>
      <c r="J508" t="s">
        <v>201</v>
      </c>
      <c r="K508" t="s">
        <v>23</v>
      </c>
      <c r="L508" s="1">
        <v>46034</v>
      </c>
      <c r="M508" t="s">
        <v>822</v>
      </c>
      <c r="N508" t="s">
        <v>28</v>
      </c>
      <c r="O508" s="1">
        <v>46034</v>
      </c>
    </row>
    <row r="509" spans="1:15" outlineLevel="2" x14ac:dyDescent="0.25">
      <c r="A509" t="s">
        <v>15</v>
      </c>
      <c r="B509" t="s">
        <v>820</v>
      </c>
      <c r="C509" t="s">
        <v>379</v>
      </c>
      <c r="D509" t="s">
        <v>821</v>
      </c>
      <c r="E509" t="s">
        <v>19</v>
      </c>
      <c r="F509" t="s">
        <v>19</v>
      </c>
      <c r="G509" t="s">
        <v>762</v>
      </c>
      <c r="H509" s="2">
        <v>174250.93</v>
      </c>
      <c r="I509" t="s">
        <v>763</v>
      </c>
      <c r="J509" t="s">
        <v>201</v>
      </c>
      <c r="K509" t="s">
        <v>23</v>
      </c>
      <c r="L509" s="1">
        <v>46034</v>
      </c>
      <c r="M509" t="s">
        <v>822</v>
      </c>
      <c r="N509" t="s">
        <v>28</v>
      </c>
      <c r="O509" s="1">
        <v>46034</v>
      </c>
    </row>
    <row r="510" spans="1:15" outlineLevel="2" x14ac:dyDescent="0.25">
      <c r="A510" t="s">
        <v>15</v>
      </c>
      <c r="B510" t="s">
        <v>820</v>
      </c>
      <c r="C510" t="s">
        <v>379</v>
      </c>
      <c r="D510" t="s">
        <v>821</v>
      </c>
      <c r="E510" t="s">
        <v>19</v>
      </c>
      <c r="F510" t="s">
        <v>19</v>
      </c>
      <c r="G510" t="s">
        <v>809</v>
      </c>
      <c r="H510" s="2">
        <v>914.88</v>
      </c>
      <c r="I510" t="s">
        <v>810</v>
      </c>
      <c r="J510" t="s">
        <v>201</v>
      </c>
      <c r="K510" t="s">
        <v>23</v>
      </c>
      <c r="L510" s="1">
        <v>46034</v>
      </c>
      <c r="M510" t="s">
        <v>822</v>
      </c>
      <c r="N510" t="s">
        <v>28</v>
      </c>
      <c r="O510" s="1">
        <v>46034</v>
      </c>
    </row>
    <row r="511" spans="1:15" outlineLevel="2" x14ac:dyDescent="0.25">
      <c r="A511" t="s">
        <v>15</v>
      </c>
      <c r="B511" t="s">
        <v>820</v>
      </c>
      <c r="C511" t="s">
        <v>379</v>
      </c>
      <c r="D511" t="s">
        <v>821</v>
      </c>
      <c r="E511" t="s">
        <v>19</v>
      </c>
      <c r="F511" t="s">
        <v>19</v>
      </c>
      <c r="G511" t="s">
        <v>811</v>
      </c>
      <c r="H511" s="2">
        <v>998.58</v>
      </c>
      <c r="I511" t="s">
        <v>812</v>
      </c>
      <c r="J511" t="s">
        <v>201</v>
      </c>
      <c r="K511" t="s">
        <v>23</v>
      </c>
      <c r="L511" s="1">
        <v>46034</v>
      </c>
      <c r="M511" t="s">
        <v>822</v>
      </c>
      <c r="N511" t="s">
        <v>28</v>
      </c>
      <c r="O511" s="1">
        <v>46034</v>
      </c>
    </row>
    <row r="512" spans="1:15" outlineLevel="2" x14ac:dyDescent="0.25">
      <c r="A512" t="s">
        <v>15</v>
      </c>
      <c r="B512" t="s">
        <v>820</v>
      </c>
      <c r="C512" t="s">
        <v>379</v>
      </c>
      <c r="D512" t="s">
        <v>821</v>
      </c>
      <c r="E512" t="s">
        <v>19</v>
      </c>
      <c r="F512" t="s">
        <v>19</v>
      </c>
      <c r="G512" t="s">
        <v>764</v>
      </c>
      <c r="H512" s="2">
        <v>108.91</v>
      </c>
      <c r="I512" t="s">
        <v>765</v>
      </c>
      <c r="J512" t="s">
        <v>201</v>
      </c>
      <c r="K512" t="s">
        <v>23</v>
      </c>
      <c r="L512" s="1">
        <v>46034</v>
      </c>
      <c r="M512" t="s">
        <v>822</v>
      </c>
      <c r="N512" t="s">
        <v>28</v>
      </c>
      <c r="O512" s="1">
        <v>46034</v>
      </c>
    </row>
    <row r="513" spans="1:15" outlineLevel="2" x14ac:dyDescent="0.25">
      <c r="A513" t="s">
        <v>15</v>
      </c>
      <c r="B513" t="s">
        <v>820</v>
      </c>
      <c r="C513" t="s">
        <v>379</v>
      </c>
      <c r="D513" t="s">
        <v>821</v>
      </c>
      <c r="E513" t="s">
        <v>19</v>
      </c>
      <c r="F513" t="s">
        <v>19</v>
      </c>
      <c r="G513" t="s">
        <v>787</v>
      </c>
      <c r="H513" s="2">
        <v>5595.1</v>
      </c>
      <c r="I513" t="s">
        <v>788</v>
      </c>
      <c r="J513" t="s">
        <v>201</v>
      </c>
      <c r="K513" t="s">
        <v>23</v>
      </c>
      <c r="L513" s="1">
        <v>46034</v>
      </c>
      <c r="M513" t="s">
        <v>822</v>
      </c>
      <c r="N513" t="s">
        <v>28</v>
      </c>
      <c r="O513" s="1">
        <v>46034</v>
      </c>
    </row>
    <row r="514" spans="1:15" outlineLevel="2" x14ac:dyDescent="0.25">
      <c r="A514" t="s">
        <v>15</v>
      </c>
      <c r="B514" t="s">
        <v>820</v>
      </c>
      <c r="C514" t="s">
        <v>379</v>
      </c>
      <c r="D514" t="s">
        <v>821</v>
      </c>
      <c r="E514" t="s">
        <v>19</v>
      </c>
      <c r="F514" t="s">
        <v>19</v>
      </c>
      <c r="G514" t="s">
        <v>766</v>
      </c>
      <c r="H514" s="2">
        <v>8970.33</v>
      </c>
      <c r="I514" t="s">
        <v>767</v>
      </c>
      <c r="J514" t="s">
        <v>201</v>
      </c>
      <c r="K514" t="s">
        <v>23</v>
      </c>
      <c r="L514" s="1">
        <v>46034</v>
      </c>
      <c r="M514" t="s">
        <v>822</v>
      </c>
      <c r="N514" t="s">
        <v>28</v>
      </c>
      <c r="O514" s="1">
        <v>46034</v>
      </c>
    </row>
    <row r="515" spans="1:15" outlineLevel="2" x14ac:dyDescent="0.25">
      <c r="A515" t="s">
        <v>15</v>
      </c>
      <c r="B515" t="s">
        <v>820</v>
      </c>
      <c r="C515" t="s">
        <v>379</v>
      </c>
      <c r="D515" t="s">
        <v>821</v>
      </c>
      <c r="E515" t="s">
        <v>19</v>
      </c>
      <c r="F515" t="s">
        <v>19</v>
      </c>
      <c r="G515" t="s">
        <v>775</v>
      </c>
      <c r="H515" s="2">
        <v>280</v>
      </c>
      <c r="I515" t="s">
        <v>776</v>
      </c>
      <c r="J515" t="s">
        <v>201</v>
      </c>
      <c r="K515" t="s">
        <v>23</v>
      </c>
      <c r="L515" s="1">
        <v>46034</v>
      </c>
      <c r="M515" t="s">
        <v>822</v>
      </c>
      <c r="N515" t="s">
        <v>28</v>
      </c>
      <c r="O515" s="1">
        <v>46034</v>
      </c>
    </row>
    <row r="516" spans="1:15" outlineLevel="2" x14ac:dyDescent="0.25">
      <c r="A516" t="s">
        <v>15</v>
      </c>
      <c r="B516" t="s">
        <v>820</v>
      </c>
      <c r="C516" t="s">
        <v>379</v>
      </c>
      <c r="D516" t="s">
        <v>821</v>
      </c>
      <c r="E516" t="s">
        <v>19</v>
      </c>
      <c r="F516" t="s">
        <v>19</v>
      </c>
      <c r="G516" t="s">
        <v>768</v>
      </c>
      <c r="H516" s="2">
        <v>2617.12</v>
      </c>
      <c r="I516" t="s">
        <v>769</v>
      </c>
      <c r="J516" t="s">
        <v>201</v>
      </c>
      <c r="K516" t="s">
        <v>23</v>
      </c>
      <c r="L516" s="1">
        <v>46034</v>
      </c>
      <c r="M516" t="s">
        <v>822</v>
      </c>
      <c r="N516" t="s">
        <v>28</v>
      </c>
      <c r="O516" s="1">
        <v>46034</v>
      </c>
    </row>
    <row r="517" spans="1:15" outlineLevel="1" x14ac:dyDescent="0.25">
      <c r="D517" s="3" t="s">
        <v>1923</v>
      </c>
      <c r="H517" s="2">
        <f>SUBTOTAL(9,H506:H516)</f>
        <v>220332.88999999998</v>
      </c>
      <c r="L517" s="1"/>
      <c r="O517" s="1"/>
    </row>
    <row r="518" spans="1:15" outlineLevel="2" x14ac:dyDescent="0.25">
      <c r="A518" t="s">
        <v>15</v>
      </c>
      <c r="B518" t="s">
        <v>820</v>
      </c>
      <c r="C518" t="s">
        <v>379</v>
      </c>
      <c r="D518" t="s">
        <v>825</v>
      </c>
      <c r="E518" t="s">
        <v>19</v>
      </c>
      <c r="F518" t="s">
        <v>19</v>
      </c>
      <c r="G518" t="s">
        <v>823</v>
      </c>
      <c r="H518" s="2">
        <v>-8589.17</v>
      </c>
      <c r="I518" t="s">
        <v>824</v>
      </c>
      <c r="J518" t="s">
        <v>201</v>
      </c>
      <c r="K518" t="s">
        <v>23</v>
      </c>
      <c r="L518" s="1">
        <v>46034</v>
      </c>
      <c r="M518" t="s">
        <v>826</v>
      </c>
      <c r="N518" t="s">
        <v>28</v>
      </c>
      <c r="O518" s="1">
        <v>46034</v>
      </c>
    </row>
    <row r="519" spans="1:15" outlineLevel="2" x14ac:dyDescent="0.25">
      <c r="A519" t="s">
        <v>15</v>
      </c>
      <c r="B519" t="s">
        <v>820</v>
      </c>
      <c r="C519" t="s">
        <v>379</v>
      </c>
      <c r="D519" t="s">
        <v>825</v>
      </c>
      <c r="E519" t="s">
        <v>19</v>
      </c>
      <c r="F519" t="s">
        <v>19</v>
      </c>
      <c r="G519" t="s">
        <v>804</v>
      </c>
      <c r="H519" s="2">
        <v>-9164.67</v>
      </c>
      <c r="I519" t="s">
        <v>805</v>
      </c>
      <c r="J519" t="s">
        <v>201</v>
      </c>
      <c r="K519" t="s">
        <v>23</v>
      </c>
      <c r="L519" s="1">
        <v>46034</v>
      </c>
      <c r="M519" t="s">
        <v>826</v>
      </c>
      <c r="N519" t="s">
        <v>28</v>
      </c>
      <c r="O519" s="1">
        <v>46034</v>
      </c>
    </row>
    <row r="520" spans="1:15" outlineLevel="2" x14ac:dyDescent="0.25">
      <c r="A520" t="s">
        <v>15</v>
      </c>
      <c r="B520" t="s">
        <v>820</v>
      </c>
      <c r="C520" t="s">
        <v>379</v>
      </c>
      <c r="D520" t="s">
        <v>825</v>
      </c>
      <c r="E520" t="s">
        <v>19</v>
      </c>
      <c r="F520" t="s">
        <v>19</v>
      </c>
      <c r="G520" t="s">
        <v>807</v>
      </c>
      <c r="H520" s="2">
        <v>-11286.29</v>
      </c>
      <c r="I520" t="s">
        <v>808</v>
      </c>
      <c r="J520" t="s">
        <v>201</v>
      </c>
      <c r="K520" t="s">
        <v>23</v>
      </c>
      <c r="L520" s="1">
        <v>46034</v>
      </c>
      <c r="M520" t="s">
        <v>826</v>
      </c>
      <c r="N520" t="s">
        <v>28</v>
      </c>
      <c r="O520" s="1">
        <v>46034</v>
      </c>
    </row>
    <row r="521" spans="1:15" outlineLevel="2" x14ac:dyDescent="0.25">
      <c r="A521" t="s">
        <v>15</v>
      </c>
      <c r="B521" t="s">
        <v>820</v>
      </c>
      <c r="C521" t="s">
        <v>379</v>
      </c>
      <c r="D521" t="s">
        <v>825</v>
      </c>
      <c r="E521" t="s">
        <v>19</v>
      </c>
      <c r="F521" t="s">
        <v>19</v>
      </c>
      <c r="G521" t="s">
        <v>811</v>
      </c>
      <c r="H521" s="2">
        <v>-24.07</v>
      </c>
      <c r="I521" t="s">
        <v>812</v>
      </c>
      <c r="J521" t="s">
        <v>201</v>
      </c>
      <c r="K521" t="s">
        <v>23</v>
      </c>
      <c r="L521" s="1">
        <v>46034</v>
      </c>
      <c r="M521" t="s">
        <v>826</v>
      </c>
      <c r="N521" t="s">
        <v>28</v>
      </c>
      <c r="O521" s="1">
        <v>46034</v>
      </c>
    </row>
    <row r="522" spans="1:15" outlineLevel="2" x14ac:dyDescent="0.25">
      <c r="A522" t="s">
        <v>15</v>
      </c>
      <c r="B522" t="s">
        <v>820</v>
      </c>
      <c r="C522" t="s">
        <v>379</v>
      </c>
      <c r="D522" t="s">
        <v>825</v>
      </c>
      <c r="E522" t="s">
        <v>19</v>
      </c>
      <c r="F522" t="s">
        <v>19</v>
      </c>
      <c r="G522" t="s">
        <v>764</v>
      </c>
      <c r="H522" s="2">
        <v>-794.07</v>
      </c>
      <c r="I522" t="s">
        <v>765</v>
      </c>
      <c r="J522" t="s">
        <v>201</v>
      </c>
      <c r="K522" t="s">
        <v>23</v>
      </c>
      <c r="L522" s="1">
        <v>46034</v>
      </c>
      <c r="M522" t="s">
        <v>826</v>
      </c>
      <c r="N522" t="s">
        <v>28</v>
      </c>
      <c r="O522" s="1">
        <v>46034</v>
      </c>
    </row>
    <row r="523" spans="1:15" outlineLevel="2" x14ac:dyDescent="0.25">
      <c r="A523" t="s">
        <v>15</v>
      </c>
      <c r="B523" t="s">
        <v>820</v>
      </c>
      <c r="C523" t="s">
        <v>379</v>
      </c>
      <c r="D523" t="s">
        <v>825</v>
      </c>
      <c r="E523" t="s">
        <v>19</v>
      </c>
      <c r="F523" t="s">
        <v>19</v>
      </c>
      <c r="G523" t="s">
        <v>813</v>
      </c>
      <c r="H523" s="2">
        <v>-763.72</v>
      </c>
      <c r="I523" t="s">
        <v>814</v>
      </c>
      <c r="J523" t="s">
        <v>201</v>
      </c>
      <c r="K523" t="s">
        <v>23</v>
      </c>
      <c r="L523" s="1">
        <v>46034</v>
      </c>
      <c r="M523" t="s">
        <v>826</v>
      </c>
      <c r="N523" t="s">
        <v>28</v>
      </c>
      <c r="O523" s="1">
        <v>46034</v>
      </c>
    </row>
    <row r="524" spans="1:15" outlineLevel="2" x14ac:dyDescent="0.25">
      <c r="A524" t="s">
        <v>15</v>
      </c>
      <c r="B524" t="s">
        <v>820</v>
      </c>
      <c r="C524" t="s">
        <v>379</v>
      </c>
      <c r="D524" t="s">
        <v>825</v>
      </c>
      <c r="E524" t="s">
        <v>19</v>
      </c>
      <c r="F524" t="s">
        <v>19</v>
      </c>
      <c r="G524" t="s">
        <v>815</v>
      </c>
      <c r="H524" s="2">
        <v>-64.31</v>
      </c>
      <c r="I524" t="s">
        <v>816</v>
      </c>
      <c r="J524" t="s">
        <v>201</v>
      </c>
      <c r="K524" t="s">
        <v>23</v>
      </c>
      <c r="L524" s="1">
        <v>46034</v>
      </c>
      <c r="M524" t="s">
        <v>826</v>
      </c>
      <c r="N524" t="s">
        <v>28</v>
      </c>
      <c r="O524" s="1">
        <v>46034</v>
      </c>
    </row>
    <row r="525" spans="1:15" outlineLevel="1" x14ac:dyDescent="0.25">
      <c r="D525" s="3" t="s">
        <v>1924</v>
      </c>
      <c r="H525" s="2">
        <f>SUBTOTAL(9,H518:H524)</f>
        <v>-30686.300000000003</v>
      </c>
      <c r="L525" s="1"/>
      <c r="O525" s="1"/>
    </row>
    <row r="526" spans="1:15" outlineLevel="2" x14ac:dyDescent="0.25">
      <c r="A526" t="s">
        <v>15</v>
      </c>
      <c r="B526" t="s">
        <v>827</v>
      </c>
      <c r="C526" t="s">
        <v>379</v>
      </c>
      <c r="D526" t="s">
        <v>828</v>
      </c>
      <c r="E526" t="s">
        <v>19</v>
      </c>
      <c r="F526" t="s">
        <v>19</v>
      </c>
      <c r="G526" t="s">
        <v>755</v>
      </c>
      <c r="H526" s="2">
        <v>940</v>
      </c>
      <c r="I526" t="s">
        <v>756</v>
      </c>
      <c r="J526" t="s">
        <v>201</v>
      </c>
      <c r="K526" t="s">
        <v>23</v>
      </c>
      <c r="L526" s="1">
        <v>46034</v>
      </c>
      <c r="M526" t="s">
        <v>829</v>
      </c>
      <c r="N526" t="s">
        <v>28</v>
      </c>
      <c r="O526" s="1">
        <v>46034</v>
      </c>
    </row>
    <row r="527" spans="1:15" outlineLevel="2" x14ac:dyDescent="0.25">
      <c r="A527" t="s">
        <v>15</v>
      </c>
      <c r="B527" t="s">
        <v>827</v>
      </c>
      <c r="C527" t="s">
        <v>379</v>
      </c>
      <c r="D527" t="s">
        <v>828</v>
      </c>
      <c r="E527" t="s">
        <v>19</v>
      </c>
      <c r="F527" t="s">
        <v>19</v>
      </c>
      <c r="G527" t="s">
        <v>760</v>
      </c>
      <c r="H527" s="2">
        <v>6644.04</v>
      </c>
      <c r="I527" t="s">
        <v>761</v>
      </c>
      <c r="J527" t="s">
        <v>201</v>
      </c>
      <c r="K527" t="s">
        <v>23</v>
      </c>
      <c r="L527" s="1">
        <v>46034</v>
      </c>
      <c r="M527" t="s">
        <v>829</v>
      </c>
      <c r="N527" t="s">
        <v>28</v>
      </c>
      <c r="O527" s="1">
        <v>46034</v>
      </c>
    </row>
    <row r="528" spans="1:15" outlineLevel="2" x14ac:dyDescent="0.25">
      <c r="A528" t="s">
        <v>15</v>
      </c>
      <c r="B528" t="s">
        <v>827</v>
      </c>
      <c r="C528" t="s">
        <v>379</v>
      </c>
      <c r="D528" t="s">
        <v>828</v>
      </c>
      <c r="E528" t="s">
        <v>19</v>
      </c>
      <c r="F528" t="s">
        <v>19</v>
      </c>
      <c r="G528" t="s">
        <v>762</v>
      </c>
      <c r="H528" s="2">
        <v>87866.73</v>
      </c>
      <c r="I528" t="s">
        <v>763</v>
      </c>
      <c r="J528" t="s">
        <v>201</v>
      </c>
      <c r="K528" t="s">
        <v>23</v>
      </c>
      <c r="L528" s="1">
        <v>46034</v>
      </c>
      <c r="M528" t="s">
        <v>829</v>
      </c>
      <c r="N528" t="s">
        <v>28</v>
      </c>
      <c r="O528" s="1">
        <v>46034</v>
      </c>
    </row>
    <row r="529" spans="1:15" outlineLevel="2" x14ac:dyDescent="0.25">
      <c r="A529" t="s">
        <v>15</v>
      </c>
      <c r="B529" t="s">
        <v>827</v>
      </c>
      <c r="C529" t="s">
        <v>379</v>
      </c>
      <c r="D529" t="s">
        <v>828</v>
      </c>
      <c r="E529" t="s">
        <v>19</v>
      </c>
      <c r="F529" t="s">
        <v>19</v>
      </c>
      <c r="G529" t="s">
        <v>764</v>
      </c>
      <c r="H529" s="2">
        <v>1519.8</v>
      </c>
      <c r="I529" t="s">
        <v>765</v>
      </c>
      <c r="J529" t="s">
        <v>201</v>
      </c>
      <c r="K529" t="s">
        <v>23</v>
      </c>
      <c r="L529" s="1">
        <v>46034</v>
      </c>
      <c r="M529" t="s">
        <v>829</v>
      </c>
      <c r="N529" t="s">
        <v>28</v>
      </c>
      <c r="O529" s="1">
        <v>46034</v>
      </c>
    </row>
    <row r="530" spans="1:15" outlineLevel="2" x14ac:dyDescent="0.25">
      <c r="A530" t="s">
        <v>15</v>
      </c>
      <c r="B530" t="s">
        <v>827</v>
      </c>
      <c r="C530" t="s">
        <v>379</v>
      </c>
      <c r="D530" t="s">
        <v>828</v>
      </c>
      <c r="E530" t="s">
        <v>19</v>
      </c>
      <c r="F530" t="s">
        <v>19</v>
      </c>
      <c r="G530" t="s">
        <v>830</v>
      </c>
      <c r="H530" s="2">
        <v>14626.15</v>
      </c>
      <c r="I530" t="s">
        <v>831</v>
      </c>
      <c r="J530" t="s">
        <v>201</v>
      </c>
      <c r="K530" t="s">
        <v>23</v>
      </c>
      <c r="L530" s="1">
        <v>46034</v>
      </c>
      <c r="M530" t="s">
        <v>829</v>
      </c>
      <c r="N530" t="s">
        <v>28</v>
      </c>
      <c r="O530" s="1">
        <v>46034</v>
      </c>
    </row>
    <row r="531" spans="1:15" outlineLevel="2" x14ac:dyDescent="0.25">
      <c r="A531" t="s">
        <v>15</v>
      </c>
      <c r="B531" t="s">
        <v>827</v>
      </c>
      <c r="C531" t="s">
        <v>379</v>
      </c>
      <c r="D531" t="s">
        <v>828</v>
      </c>
      <c r="E531" t="s">
        <v>19</v>
      </c>
      <c r="F531" t="s">
        <v>19</v>
      </c>
      <c r="G531" t="s">
        <v>766</v>
      </c>
      <c r="H531" s="2">
        <v>6242.83</v>
      </c>
      <c r="I531" t="s">
        <v>767</v>
      </c>
      <c r="J531" t="s">
        <v>201</v>
      </c>
      <c r="K531" t="s">
        <v>23</v>
      </c>
      <c r="L531" s="1">
        <v>46034</v>
      </c>
      <c r="M531" t="s">
        <v>829</v>
      </c>
      <c r="N531" t="s">
        <v>28</v>
      </c>
      <c r="O531" s="1">
        <v>46034</v>
      </c>
    </row>
    <row r="532" spans="1:15" outlineLevel="2" x14ac:dyDescent="0.25">
      <c r="A532" t="s">
        <v>15</v>
      </c>
      <c r="B532" t="s">
        <v>827</v>
      </c>
      <c r="C532" t="s">
        <v>379</v>
      </c>
      <c r="D532" t="s">
        <v>828</v>
      </c>
      <c r="E532" t="s">
        <v>19</v>
      </c>
      <c r="F532" t="s">
        <v>19</v>
      </c>
      <c r="G532" t="s">
        <v>775</v>
      </c>
      <c r="H532" s="2">
        <v>420</v>
      </c>
      <c r="I532" t="s">
        <v>776</v>
      </c>
      <c r="J532" t="s">
        <v>201</v>
      </c>
      <c r="K532" t="s">
        <v>23</v>
      </c>
      <c r="L532" s="1">
        <v>46034</v>
      </c>
      <c r="M532" t="s">
        <v>829</v>
      </c>
      <c r="N532" t="s">
        <v>28</v>
      </c>
      <c r="O532" s="1">
        <v>46034</v>
      </c>
    </row>
    <row r="533" spans="1:15" outlineLevel="2" x14ac:dyDescent="0.25">
      <c r="A533" t="s">
        <v>15</v>
      </c>
      <c r="B533" t="s">
        <v>827</v>
      </c>
      <c r="C533" t="s">
        <v>379</v>
      </c>
      <c r="D533" t="s">
        <v>828</v>
      </c>
      <c r="E533" t="s">
        <v>19</v>
      </c>
      <c r="F533" t="s">
        <v>19</v>
      </c>
      <c r="G533" t="s">
        <v>768</v>
      </c>
      <c r="H533" s="2">
        <v>1313.04</v>
      </c>
      <c r="I533" t="s">
        <v>769</v>
      </c>
      <c r="J533" t="s">
        <v>201</v>
      </c>
      <c r="K533" t="s">
        <v>23</v>
      </c>
      <c r="L533" s="1">
        <v>46034</v>
      </c>
      <c r="M533" t="s">
        <v>829</v>
      </c>
      <c r="N533" t="s">
        <v>28</v>
      </c>
      <c r="O533" s="1">
        <v>46034</v>
      </c>
    </row>
    <row r="534" spans="1:15" outlineLevel="1" x14ac:dyDescent="0.25">
      <c r="D534" s="3" t="s">
        <v>1925</v>
      </c>
      <c r="H534" s="2">
        <f>SUBTOTAL(9,H526:H533)</f>
        <v>119572.58999999998</v>
      </c>
      <c r="L534" s="1"/>
      <c r="O534" s="1"/>
    </row>
    <row r="535" spans="1:15" outlineLevel="2" x14ac:dyDescent="0.25">
      <c r="A535" t="s">
        <v>15</v>
      </c>
      <c r="B535" t="s">
        <v>832</v>
      </c>
      <c r="C535" t="s">
        <v>379</v>
      </c>
      <c r="D535" t="s">
        <v>833</v>
      </c>
      <c r="E535" t="s">
        <v>19</v>
      </c>
      <c r="F535" t="s">
        <v>19</v>
      </c>
      <c r="G535" t="s">
        <v>755</v>
      </c>
      <c r="H535" s="2">
        <v>500</v>
      </c>
      <c r="I535" t="s">
        <v>756</v>
      </c>
      <c r="J535" t="s">
        <v>201</v>
      </c>
      <c r="K535" t="s">
        <v>23</v>
      </c>
      <c r="L535" s="1">
        <v>46034</v>
      </c>
      <c r="M535" t="s">
        <v>834</v>
      </c>
      <c r="N535" t="s">
        <v>28</v>
      </c>
      <c r="O535" s="1">
        <v>46034</v>
      </c>
    </row>
    <row r="536" spans="1:15" outlineLevel="2" x14ac:dyDescent="0.25">
      <c r="A536" t="s">
        <v>15</v>
      </c>
      <c r="B536" t="s">
        <v>832</v>
      </c>
      <c r="C536" t="s">
        <v>379</v>
      </c>
      <c r="D536" t="s">
        <v>833</v>
      </c>
      <c r="E536" t="s">
        <v>19</v>
      </c>
      <c r="F536" t="s">
        <v>19</v>
      </c>
      <c r="G536" t="s">
        <v>758</v>
      </c>
      <c r="H536" s="2">
        <v>9412.5</v>
      </c>
      <c r="I536" t="s">
        <v>759</v>
      </c>
      <c r="J536" t="s">
        <v>201</v>
      </c>
      <c r="K536" t="s">
        <v>23</v>
      </c>
      <c r="L536" s="1">
        <v>46034</v>
      </c>
      <c r="M536" t="s">
        <v>834</v>
      </c>
      <c r="N536" t="s">
        <v>28</v>
      </c>
      <c r="O536" s="1">
        <v>46034</v>
      </c>
    </row>
    <row r="537" spans="1:15" outlineLevel="2" x14ac:dyDescent="0.25">
      <c r="A537" t="s">
        <v>15</v>
      </c>
      <c r="B537" t="s">
        <v>832</v>
      </c>
      <c r="C537" t="s">
        <v>379</v>
      </c>
      <c r="D537" t="s">
        <v>833</v>
      </c>
      <c r="E537" t="s">
        <v>19</v>
      </c>
      <c r="F537" t="s">
        <v>19</v>
      </c>
      <c r="G537" t="s">
        <v>760</v>
      </c>
      <c r="H537" s="2">
        <v>10525.47</v>
      </c>
      <c r="I537" t="s">
        <v>761</v>
      </c>
      <c r="J537" t="s">
        <v>201</v>
      </c>
      <c r="K537" t="s">
        <v>23</v>
      </c>
      <c r="L537" s="1">
        <v>46034</v>
      </c>
      <c r="M537" t="s">
        <v>834</v>
      </c>
      <c r="N537" t="s">
        <v>28</v>
      </c>
      <c r="O537" s="1">
        <v>46034</v>
      </c>
    </row>
    <row r="538" spans="1:15" outlineLevel="2" x14ac:dyDescent="0.25">
      <c r="A538" t="s">
        <v>15</v>
      </c>
      <c r="B538" t="s">
        <v>832</v>
      </c>
      <c r="C538" t="s">
        <v>379</v>
      </c>
      <c r="D538" t="s">
        <v>833</v>
      </c>
      <c r="E538" t="s">
        <v>19</v>
      </c>
      <c r="F538" t="s">
        <v>19</v>
      </c>
      <c r="G538" t="s">
        <v>762</v>
      </c>
      <c r="H538" s="2">
        <v>124553.46</v>
      </c>
      <c r="I538" t="s">
        <v>763</v>
      </c>
      <c r="J538" t="s">
        <v>201</v>
      </c>
      <c r="K538" t="s">
        <v>23</v>
      </c>
      <c r="L538" s="1">
        <v>46034</v>
      </c>
      <c r="M538" t="s">
        <v>834</v>
      </c>
      <c r="N538" t="s">
        <v>28</v>
      </c>
      <c r="O538" s="1">
        <v>46034</v>
      </c>
    </row>
    <row r="539" spans="1:15" outlineLevel="2" x14ac:dyDescent="0.25">
      <c r="A539" t="s">
        <v>15</v>
      </c>
      <c r="B539" t="s">
        <v>832</v>
      </c>
      <c r="C539" t="s">
        <v>379</v>
      </c>
      <c r="D539" t="s">
        <v>833</v>
      </c>
      <c r="E539" t="s">
        <v>19</v>
      </c>
      <c r="F539" t="s">
        <v>19</v>
      </c>
      <c r="G539" t="s">
        <v>764</v>
      </c>
      <c r="H539" s="2">
        <v>718.54</v>
      </c>
      <c r="I539" t="s">
        <v>765</v>
      </c>
      <c r="J539" t="s">
        <v>201</v>
      </c>
      <c r="K539" t="s">
        <v>23</v>
      </c>
      <c r="L539" s="1">
        <v>46034</v>
      </c>
      <c r="M539" t="s">
        <v>834</v>
      </c>
      <c r="N539" t="s">
        <v>28</v>
      </c>
      <c r="O539" s="1">
        <v>46034</v>
      </c>
    </row>
    <row r="540" spans="1:15" outlineLevel="2" x14ac:dyDescent="0.25">
      <c r="A540" t="s">
        <v>15</v>
      </c>
      <c r="B540" t="s">
        <v>832</v>
      </c>
      <c r="C540" t="s">
        <v>379</v>
      </c>
      <c r="D540" t="s">
        <v>833</v>
      </c>
      <c r="E540" t="s">
        <v>19</v>
      </c>
      <c r="F540" t="s">
        <v>19</v>
      </c>
      <c r="G540" t="s">
        <v>775</v>
      </c>
      <c r="H540" s="2">
        <v>980</v>
      </c>
      <c r="I540" t="s">
        <v>776</v>
      </c>
      <c r="J540" t="s">
        <v>201</v>
      </c>
      <c r="K540" t="s">
        <v>23</v>
      </c>
      <c r="L540" s="1">
        <v>46034</v>
      </c>
      <c r="M540" t="s">
        <v>834</v>
      </c>
      <c r="N540" t="s">
        <v>28</v>
      </c>
      <c r="O540" s="1">
        <v>46034</v>
      </c>
    </row>
    <row r="541" spans="1:15" outlineLevel="2" x14ac:dyDescent="0.25">
      <c r="A541" t="s">
        <v>15</v>
      </c>
      <c r="B541" t="s">
        <v>832</v>
      </c>
      <c r="C541" t="s">
        <v>379</v>
      </c>
      <c r="D541" t="s">
        <v>833</v>
      </c>
      <c r="E541" t="s">
        <v>19</v>
      </c>
      <c r="F541" t="s">
        <v>19</v>
      </c>
      <c r="G541" t="s">
        <v>768</v>
      </c>
      <c r="H541" s="2">
        <v>1854.98</v>
      </c>
      <c r="I541" t="s">
        <v>769</v>
      </c>
      <c r="J541" t="s">
        <v>201</v>
      </c>
      <c r="K541" t="s">
        <v>23</v>
      </c>
      <c r="L541" s="1">
        <v>46034</v>
      </c>
      <c r="M541" t="s">
        <v>834</v>
      </c>
      <c r="N541" t="s">
        <v>28</v>
      </c>
      <c r="O541" s="1">
        <v>46034</v>
      </c>
    </row>
    <row r="542" spans="1:15" outlineLevel="2" x14ac:dyDescent="0.25">
      <c r="A542" t="s">
        <v>15</v>
      </c>
      <c r="B542" t="s">
        <v>832</v>
      </c>
      <c r="C542" t="s">
        <v>379</v>
      </c>
      <c r="D542" t="s">
        <v>833</v>
      </c>
      <c r="E542" t="s">
        <v>19</v>
      </c>
      <c r="F542" t="s">
        <v>19</v>
      </c>
      <c r="G542" t="s">
        <v>770</v>
      </c>
      <c r="H542" s="2">
        <v>396.81</v>
      </c>
      <c r="I542" t="s">
        <v>771</v>
      </c>
      <c r="J542" t="s">
        <v>201</v>
      </c>
      <c r="K542" t="s">
        <v>23</v>
      </c>
      <c r="L542" s="1">
        <v>46034</v>
      </c>
      <c r="M542" t="s">
        <v>834</v>
      </c>
      <c r="N542" t="s">
        <v>28</v>
      </c>
      <c r="O542" s="1">
        <v>46034</v>
      </c>
    </row>
    <row r="543" spans="1:15" outlineLevel="1" x14ac:dyDescent="0.25">
      <c r="D543" s="3" t="s">
        <v>1926</v>
      </c>
      <c r="H543" s="2">
        <f>SUBTOTAL(9,H535:H542)</f>
        <v>148941.76000000001</v>
      </c>
      <c r="L543" s="1"/>
      <c r="O543" s="1"/>
    </row>
    <row r="544" spans="1:15" outlineLevel="2" x14ac:dyDescent="0.25">
      <c r="A544" t="s">
        <v>15</v>
      </c>
      <c r="B544" t="s">
        <v>832</v>
      </c>
      <c r="C544" t="s">
        <v>379</v>
      </c>
      <c r="D544" t="s">
        <v>835</v>
      </c>
      <c r="E544" t="s">
        <v>19</v>
      </c>
      <c r="F544" t="s">
        <v>19</v>
      </c>
      <c r="G544" t="s">
        <v>836</v>
      </c>
      <c r="H544" s="2">
        <v>-25000</v>
      </c>
      <c r="I544" t="s">
        <v>837</v>
      </c>
      <c r="J544" t="s">
        <v>201</v>
      </c>
      <c r="K544" t="s">
        <v>23</v>
      </c>
      <c r="L544" s="1">
        <v>46034</v>
      </c>
      <c r="M544" t="s">
        <v>838</v>
      </c>
      <c r="N544" t="s">
        <v>28</v>
      </c>
      <c r="O544" s="1">
        <v>46034</v>
      </c>
    </row>
    <row r="545" spans="1:15" outlineLevel="2" x14ac:dyDescent="0.25">
      <c r="A545" t="s">
        <v>15</v>
      </c>
      <c r="B545" t="s">
        <v>832</v>
      </c>
      <c r="C545" t="s">
        <v>379</v>
      </c>
      <c r="D545" t="s">
        <v>835</v>
      </c>
      <c r="E545" t="s">
        <v>19</v>
      </c>
      <c r="F545" t="s">
        <v>19</v>
      </c>
      <c r="G545" t="s">
        <v>804</v>
      </c>
      <c r="H545" s="2">
        <v>-6338.83</v>
      </c>
      <c r="I545" t="s">
        <v>805</v>
      </c>
      <c r="J545" t="s">
        <v>201</v>
      </c>
      <c r="K545" t="s">
        <v>23</v>
      </c>
      <c r="L545" s="1">
        <v>46034</v>
      </c>
      <c r="M545" t="s">
        <v>838</v>
      </c>
      <c r="N545" t="s">
        <v>28</v>
      </c>
      <c r="O545" s="1">
        <v>46034</v>
      </c>
    </row>
    <row r="546" spans="1:15" outlineLevel="2" x14ac:dyDescent="0.25">
      <c r="A546" t="s">
        <v>15</v>
      </c>
      <c r="B546" t="s">
        <v>832</v>
      </c>
      <c r="C546" t="s">
        <v>379</v>
      </c>
      <c r="D546" t="s">
        <v>835</v>
      </c>
      <c r="E546" t="s">
        <v>19</v>
      </c>
      <c r="F546" t="s">
        <v>19</v>
      </c>
      <c r="G546" t="s">
        <v>839</v>
      </c>
      <c r="H546" s="2">
        <v>-24167.05</v>
      </c>
      <c r="I546" t="s">
        <v>840</v>
      </c>
      <c r="J546" t="s">
        <v>201</v>
      </c>
      <c r="K546" t="s">
        <v>23</v>
      </c>
      <c r="L546" s="1">
        <v>46034</v>
      </c>
      <c r="M546" t="s">
        <v>838</v>
      </c>
      <c r="N546" t="s">
        <v>28</v>
      </c>
      <c r="O546" s="1">
        <v>46034</v>
      </c>
    </row>
    <row r="547" spans="1:15" outlineLevel="2" x14ac:dyDescent="0.25">
      <c r="A547" t="s">
        <v>15</v>
      </c>
      <c r="B547" t="s">
        <v>832</v>
      </c>
      <c r="C547" t="s">
        <v>379</v>
      </c>
      <c r="D547" t="s">
        <v>835</v>
      </c>
      <c r="E547" t="s">
        <v>19</v>
      </c>
      <c r="F547" t="s">
        <v>19</v>
      </c>
      <c r="G547" t="s">
        <v>807</v>
      </c>
      <c r="H547" s="2">
        <v>-7378.94</v>
      </c>
      <c r="I547" t="s">
        <v>808</v>
      </c>
      <c r="J547" t="s">
        <v>201</v>
      </c>
      <c r="K547" t="s">
        <v>23</v>
      </c>
      <c r="L547" s="1">
        <v>46034</v>
      </c>
      <c r="M547" t="s">
        <v>838</v>
      </c>
      <c r="N547" t="s">
        <v>28</v>
      </c>
      <c r="O547" s="1">
        <v>46034</v>
      </c>
    </row>
    <row r="548" spans="1:15" outlineLevel="2" x14ac:dyDescent="0.25">
      <c r="A548" t="s">
        <v>15</v>
      </c>
      <c r="B548" t="s">
        <v>832</v>
      </c>
      <c r="C548" t="s">
        <v>379</v>
      </c>
      <c r="D548" t="s">
        <v>835</v>
      </c>
      <c r="E548" t="s">
        <v>19</v>
      </c>
      <c r="F548" t="s">
        <v>19</v>
      </c>
      <c r="G548" t="s">
        <v>813</v>
      </c>
      <c r="H548" s="2">
        <v>-578.79</v>
      </c>
      <c r="I548" t="s">
        <v>814</v>
      </c>
      <c r="J548" t="s">
        <v>201</v>
      </c>
      <c r="K548" t="s">
        <v>23</v>
      </c>
      <c r="L548" s="1">
        <v>46034</v>
      </c>
      <c r="M548" t="s">
        <v>838</v>
      </c>
      <c r="N548" t="s">
        <v>28</v>
      </c>
      <c r="O548" s="1">
        <v>46034</v>
      </c>
    </row>
    <row r="549" spans="1:15" outlineLevel="2" x14ac:dyDescent="0.25">
      <c r="A549" t="s">
        <v>15</v>
      </c>
      <c r="B549" t="s">
        <v>832</v>
      </c>
      <c r="C549" t="s">
        <v>379</v>
      </c>
      <c r="D549" t="s">
        <v>835</v>
      </c>
      <c r="E549" t="s">
        <v>19</v>
      </c>
      <c r="F549" t="s">
        <v>19</v>
      </c>
      <c r="G549" t="s">
        <v>815</v>
      </c>
      <c r="H549" s="2">
        <v>-48.74</v>
      </c>
      <c r="I549" t="s">
        <v>816</v>
      </c>
      <c r="J549" t="s">
        <v>201</v>
      </c>
      <c r="K549" t="s">
        <v>23</v>
      </c>
      <c r="L549" s="1">
        <v>46034</v>
      </c>
      <c r="M549" t="s">
        <v>838</v>
      </c>
      <c r="N549" t="s">
        <v>28</v>
      </c>
      <c r="O549" s="1">
        <v>46034</v>
      </c>
    </row>
    <row r="550" spans="1:15" outlineLevel="1" x14ac:dyDescent="0.25">
      <c r="D550" s="3" t="s">
        <v>1927</v>
      </c>
      <c r="H550" s="2">
        <f>SUBTOTAL(9,H544:H549)</f>
        <v>-63512.350000000006</v>
      </c>
      <c r="L550" s="1"/>
      <c r="O550" s="1"/>
    </row>
    <row r="551" spans="1:15" outlineLevel="2" x14ac:dyDescent="0.25">
      <c r="A551" t="s">
        <v>15</v>
      </c>
      <c r="B551" t="s">
        <v>841</v>
      </c>
      <c r="C551" t="s">
        <v>379</v>
      </c>
      <c r="D551" t="s">
        <v>842</v>
      </c>
      <c r="E551" t="s">
        <v>19</v>
      </c>
      <c r="F551" t="s">
        <v>19</v>
      </c>
      <c r="G551" t="s">
        <v>760</v>
      </c>
      <c r="H551" s="2">
        <v>24249.34</v>
      </c>
      <c r="I551" t="s">
        <v>761</v>
      </c>
      <c r="J551" t="s">
        <v>201</v>
      </c>
      <c r="K551" t="s">
        <v>23</v>
      </c>
      <c r="L551" s="1">
        <v>46034</v>
      </c>
      <c r="M551" t="s">
        <v>843</v>
      </c>
      <c r="N551" t="s">
        <v>28</v>
      </c>
      <c r="O551" s="1">
        <v>46034</v>
      </c>
    </row>
    <row r="552" spans="1:15" outlineLevel="2" x14ac:dyDescent="0.25">
      <c r="A552" t="s">
        <v>15</v>
      </c>
      <c r="B552" t="s">
        <v>841</v>
      </c>
      <c r="C552" t="s">
        <v>379</v>
      </c>
      <c r="D552" t="s">
        <v>842</v>
      </c>
      <c r="E552" t="s">
        <v>19</v>
      </c>
      <c r="F552" t="s">
        <v>19</v>
      </c>
      <c r="G552" t="s">
        <v>801</v>
      </c>
      <c r="H552" s="2">
        <v>4615.2</v>
      </c>
      <c r="I552" t="s">
        <v>802</v>
      </c>
      <c r="J552" t="s">
        <v>201</v>
      </c>
      <c r="K552" t="s">
        <v>23</v>
      </c>
      <c r="L552" s="1">
        <v>46034</v>
      </c>
      <c r="M552" t="s">
        <v>843</v>
      </c>
      <c r="N552" t="s">
        <v>28</v>
      </c>
      <c r="O552" s="1">
        <v>46034</v>
      </c>
    </row>
    <row r="553" spans="1:15" outlineLevel="2" x14ac:dyDescent="0.25">
      <c r="A553" t="s">
        <v>15</v>
      </c>
      <c r="B553" t="s">
        <v>841</v>
      </c>
      <c r="C553" t="s">
        <v>379</v>
      </c>
      <c r="D553" t="s">
        <v>842</v>
      </c>
      <c r="E553" t="s">
        <v>19</v>
      </c>
      <c r="F553" t="s">
        <v>19</v>
      </c>
      <c r="G553" t="s">
        <v>762</v>
      </c>
      <c r="H553" s="2">
        <v>285504.32</v>
      </c>
      <c r="I553" t="s">
        <v>763</v>
      </c>
      <c r="J553" t="s">
        <v>201</v>
      </c>
      <c r="K553" t="s">
        <v>23</v>
      </c>
      <c r="L553" s="1">
        <v>46034</v>
      </c>
      <c r="M553" t="s">
        <v>843</v>
      </c>
      <c r="N553" t="s">
        <v>28</v>
      </c>
      <c r="O553" s="1">
        <v>46034</v>
      </c>
    </row>
    <row r="554" spans="1:15" outlineLevel="2" x14ac:dyDescent="0.25">
      <c r="A554" t="s">
        <v>15</v>
      </c>
      <c r="B554" t="s">
        <v>841</v>
      </c>
      <c r="C554" t="s">
        <v>379</v>
      </c>
      <c r="D554" t="s">
        <v>842</v>
      </c>
      <c r="E554" t="s">
        <v>19</v>
      </c>
      <c r="F554" t="s">
        <v>19</v>
      </c>
      <c r="G554" t="s">
        <v>804</v>
      </c>
      <c r="H554" s="2">
        <v>847.93</v>
      </c>
      <c r="I554" t="s">
        <v>805</v>
      </c>
      <c r="J554" t="s">
        <v>201</v>
      </c>
      <c r="K554" t="s">
        <v>23</v>
      </c>
      <c r="L554" s="1">
        <v>46034</v>
      </c>
      <c r="M554" t="s">
        <v>843</v>
      </c>
      <c r="N554" t="s">
        <v>28</v>
      </c>
      <c r="O554" s="1">
        <v>46034</v>
      </c>
    </row>
    <row r="555" spans="1:15" outlineLevel="2" x14ac:dyDescent="0.25">
      <c r="A555" t="s">
        <v>15</v>
      </c>
      <c r="B555" t="s">
        <v>841</v>
      </c>
      <c r="C555" t="s">
        <v>379</v>
      </c>
      <c r="D555" t="s">
        <v>842</v>
      </c>
      <c r="E555" t="s">
        <v>19</v>
      </c>
      <c r="F555" t="s">
        <v>19</v>
      </c>
      <c r="G555" t="s">
        <v>807</v>
      </c>
      <c r="H555" s="2">
        <v>975.46</v>
      </c>
      <c r="I555" t="s">
        <v>808</v>
      </c>
      <c r="J555" t="s">
        <v>201</v>
      </c>
      <c r="K555" t="s">
        <v>23</v>
      </c>
      <c r="L555" s="1">
        <v>46034</v>
      </c>
      <c r="M555" t="s">
        <v>843</v>
      </c>
      <c r="N555" t="s">
        <v>28</v>
      </c>
      <c r="O555" s="1">
        <v>46034</v>
      </c>
    </row>
    <row r="556" spans="1:15" outlineLevel="2" x14ac:dyDescent="0.25">
      <c r="A556" t="s">
        <v>15</v>
      </c>
      <c r="B556" t="s">
        <v>841</v>
      </c>
      <c r="C556" t="s">
        <v>379</v>
      </c>
      <c r="D556" t="s">
        <v>842</v>
      </c>
      <c r="E556" t="s">
        <v>19</v>
      </c>
      <c r="F556" t="s">
        <v>19</v>
      </c>
      <c r="G556" t="s">
        <v>809</v>
      </c>
      <c r="H556" s="2">
        <v>116.69</v>
      </c>
      <c r="I556" t="s">
        <v>810</v>
      </c>
      <c r="J556" t="s">
        <v>201</v>
      </c>
      <c r="K556" t="s">
        <v>23</v>
      </c>
      <c r="L556" s="1">
        <v>46034</v>
      </c>
      <c r="M556" t="s">
        <v>843</v>
      </c>
      <c r="N556" t="s">
        <v>28</v>
      </c>
      <c r="O556" s="1">
        <v>46034</v>
      </c>
    </row>
    <row r="557" spans="1:15" outlineLevel="2" x14ac:dyDescent="0.25">
      <c r="A557" t="s">
        <v>15</v>
      </c>
      <c r="B557" t="s">
        <v>841</v>
      </c>
      <c r="C557" t="s">
        <v>379</v>
      </c>
      <c r="D557" t="s">
        <v>842</v>
      </c>
      <c r="E557" t="s">
        <v>19</v>
      </c>
      <c r="F557" t="s">
        <v>19</v>
      </c>
      <c r="G557" t="s">
        <v>764</v>
      </c>
      <c r="H557" s="2">
        <v>2638.89</v>
      </c>
      <c r="I557" t="s">
        <v>765</v>
      </c>
      <c r="J557" t="s">
        <v>201</v>
      </c>
      <c r="K557" t="s">
        <v>23</v>
      </c>
      <c r="L557" s="1">
        <v>46034</v>
      </c>
      <c r="M557" t="s">
        <v>843</v>
      </c>
      <c r="N557" t="s">
        <v>28</v>
      </c>
      <c r="O557" s="1">
        <v>46034</v>
      </c>
    </row>
    <row r="558" spans="1:15" outlineLevel="2" x14ac:dyDescent="0.25">
      <c r="A558" t="s">
        <v>15</v>
      </c>
      <c r="B558" t="s">
        <v>841</v>
      </c>
      <c r="C558" t="s">
        <v>379</v>
      </c>
      <c r="D558" t="s">
        <v>842</v>
      </c>
      <c r="E558" t="s">
        <v>19</v>
      </c>
      <c r="F558" t="s">
        <v>19</v>
      </c>
      <c r="G558" t="s">
        <v>766</v>
      </c>
      <c r="H558" s="2">
        <v>32351.67</v>
      </c>
      <c r="I558" t="s">
        <v>767</v>
      </c>
      <c r="J558" t="s">
        <v>201</v>
      </c>
      <c r="K558" t="s">
        <v>23</v>
      </c>
      <c r="L558" s="1">
        <v>46034</v>
      </c>
      <c r="M558" t="s">
        <v>843</v>
      </c>
      <c r="N558" t="s">
        <v>28</v>
      </c>
      <c r="O558" s="1">
        <v>46034</v>
      </c>
    </row>
    <row r="559" spans="1:15" outlineLevel="2" x14ac:dyDescent="0.25">
      <c r="A559" t="s">
        <v>15</v>
      </c>
      <c r="B559" t="s">
        <v>841</v>
      </c>
      <c r="C559" t="s">
        <v>379</v>
      </c>
      <c r="D559" t="s">
        <v>842</v>
      </c>
      <c r="E559" t="s">
        <v>19</v>
      </c>
      <c r="F559" t="s">
        <v>19</v>
      </c>
      <c r="G559" t="s">
        <v>768</v>
      </c>
      <c r="H559" s="2">
        <v>4250.2</v>
      </c>
      <c r="I559" t="s">
        <v>769</v>
      </c>
      <c r="J559" t="s">
        <v>201</v>
      </c>
      <c r="K559" t="s">
        <v>23</v>
      </c>
      <c r="L559" s="1">
        <v>46034</v>
      </c>
      <c r="M559" t="s">
        <v>843</v>
      </c>
      <c r="N559" t="s">
        <v>28</v>
      </c>
      <c r="O559" s="1">
        <v>46034</v>
      </c>
    </row>
    <row r="560" spans="1:15" outlineLevel="2" x14ac:dyDescent="0.25">
      <c r="A560" t="s">
        <v>15</v>
      </c>
      <c r="B560" t="s">
        <v>841</v>
      </c>
      <c r="C560" t="s">
        <v>379</v>
      </c>
      <c r="D560" t="s">
        <v>842</v>
      </c>
      <c r="E560" t="s">
        <v>19</v>
      </c>
      <c r="F560" t="s">
        <v>19</v>
      </c>
      <c r="G560" t="s">
        <v>770</v>
      </c>
      <c r="H560" s="2">
        <v>1890.13</v>
      </c>
      <c r="I560" t="s">
        <v>771</v>
      </c>
      <c r="J560" t="s">
        <v>201</v>
      </c>
      <c r="K560" t="s">
        <v>23</v>
      </c>
      <c r="L560" s="1">
        <v>46034</v>
      </c>
      <c r="M560" t="s">
        <v>843</v>
      </c>
      <c r="N560" t="s">
        <v>28</v>
      </c>
      <c r="O560" s="1">
        <v>46034</v>
      </c>
    </row>
    <row r="561" spans="1:15" outlineLevel="1" x14ac:dyDescent="0.25">
      <c r="D561" s="3" t="s">
        <v>1928</v>
      </c>
      <c r="H561" s="2">
        <f>SUBTOTAL(9,H551:H560)</f>
        <v>357439.83</v>
      </c>
      <c r="L561" s="1"/>
      <c r="O561" s="1"/>
    </row>
    <row r="562" spans="1:15" outlineLevel="2" x14ac:dyDescent="0.25">
      <c r="A562" t="s">
        <v>15</v>
      </c>
      <c r="B562" t="s">
        <v>841</v>
      </c>
      <c r="C562" t="s">
        <v>379</v>
      </c>
      <c r="D562" t="s">
        <v>844</v>
      </c>
      <c r="E562" t="s">
        <v>19</v>
      </c>
      <c r="F562" t="s">
        <v>19</v>
      </c>
      <c r="G562" t="s">
        <v>804</v>
      </c>
      <c r="H562" s="2">
        <v>-22323.99</v>
      </c>
      <c r="I562" t="s">
        <v>805</v>
      </c>
      <c r="J562" t="s">
        <v>201</v>
      </c>
      <c r="K562" t="s">
        <v>23</v>
      </c>
      <c r="L562" s="1">
        <v>46034</v>
      </c>
      <c r="M562" t="s">
        <v>845</v>
      </c>
      <c r="N562" t="s">
        <v>28</v>
      </c>
      <c r="O562" s="1">
        <v>46034</v>
      </c>
    </row>
    <row r="563" spans="1:15" outlineLevel="2" x14ac:dyDescent="0.25">
      <c r="A563" t="s">
        <v>15</v>
      </c>
      <c r="B563" t="s">
        <v>841</v>
      </c>
      <c r="C563" t="s">
        <v>379</v>
      </c>
      <c r="D563" t="s">
        <v>844</v>
      </c>
      <c r="E563" t="s">
        <v>19</v>
      </c>
      <c r="F563" t="s">
        <v>19</v>
      </c>
      <c r="G563" t="s">
        <v>839</v>
      </c>
      <c r="H563" s="2">
        <v>-18114.68</v>
      </c>
      <c r="I563" t="s">
        <v>840</v>
      </c>
      <c r="J563" t="s">
        <v>201</v>
      </c>
      <c r="K563" t="s">
        <v>23</v>
      </c>
      <c r="L563" s="1">
        <v>46034</v>
      </c>
      <c r="M563" t="s">
        <v>845</v>
      </c>
      <c r="N563" t="s">
        <v>28</v>
      </c>
      <c r="O563" s="1">
        <v>46034</v>
      </c>
    </row>
    <row r="564" spans="1:15" outlineLevel="2" x14ac:dyDescent="0.25">
      <c r="A564" t="s">
        <v>15</v>
      </c>
      <c r="B564" t="s">
        <v>841</v>
      </c>
      <c r="C564" t="s">
        <v>379</v>
      </c>
      <c r="D564" t="s">
        <v>844</v>
      </c>
      <c r="E564" t="s">
        <v>19</v>
      </c>
      <c r="F564" t="s">
        <v>19</v>
      </c>
      <c r="G564" t="s">
        <v>807</v>
      </c>
      <c r="H564" s="2">
        <v>-28983.73</v>
      </c>
      <c r="I564" t="s">
        <v>808</v>
      </c>
      <c r="J564" t="s">
        <v>201</v>
      </c>
      <c r="K564" t="s">
        <v>23</v>
      </c>
      <c r="L564" s="1">
        <v>46034</v>
      </c>
      <c r="M564" t="s">
        <v>845</v>
      </c>
      <c r="N564" t="s">
        <v>28</v>
      </c>
      <c r="O564" s="1">
        <v>46034</v>
      </c>
    </row>
    <row r="565" spans="1:15" outlineLevel="2" x14ac:dyDescent="0.25">
      <c r="A565" t="s">
        <v>15</v>
      </c>
      <c r="B565" t="s">
        <v>841</v>
      </c>
      <c r="C565" t="s">
        <v>379</v>
      </c>
      <c r="D565" t="s">
        <v>844</v>
      </c>
      <c r="E565" t="s">
        <v>19</v>
      </c>
      <c r="F565" t="s">
        <v>19</v>
      </c>
      <c r="G565" t="s">
        <v>809</v>
      </c>
      <c r="H565" s="2">
        <v>-699.33</v>
      </c>
      <c r="I565" t="s">
        <v>810</v>
      </c>
      <c r="J565" t="s">
        <v>201</v>
      </c>
      <c r="K565" t="s">
        <v>23</v>
      </c>
      <c r="L565" s="1">
        <v>46034</v>
      </c>
      <c r="M565" t="s">
        <v>845</v>
      </c>
      <c r="N565" t="s">
        <v>28</v>
      </c>
      <c r="O565" s="1">
        <v>46034</v>
      </c>
    </row>
    <row r="566" spans="1:15" outlineLevel="2" x14ac:dyDescent="0.25">
      <c r="A566" t="s">
        <v>15</v>
      </c>
      <c r="B566" t="s">
        <v>841</v>
      </c>
      <c r="C566" t="s">
        <v>379</v>
      </c>
      <c r="D566" t="s">
        <v>844</v>
      </c>
      <c r="E566" t="s">
        <v>19</v>
      </c>
      <c r="F566" t="s">
        <v>19</v>
      </c>
      <c r="G566" t="s">
        <v>811</v>
      </c>
      <c r="H566" s="2">
        <v>-1119.17</v>
      </c>
      <c r="I566" t="s">
        <v>812</v>
      </c>
      <c r="J566" t="s">
        <v>201</v>
      </c>
      <c r="K566" t="s">
        <v>23</v>
      </c>
      <c r="L566" s="1">
        <v>46034</v>
      </c>
      <c r="M566" t="s">
        <v>845</v>
      </c>
      <c r="N566" t="s">
        <v>28</v>
      </c>
      <c r="O566" s="1">
        <v>46034</v>
      </c>
    </row>
    <row r="567" spans="1:15" outlineLevel="2" x14ac:dyDescent="0.25">
      <c r="A567" t="s">
        <v>15</v>
      </c>
      <c r="B567" t="s">
        <v>841</v>
      </c>
      <c r="C567" t="s">
        <v>379</v>
      </c>
      <c r="D567" t="s">
        <v>844</v>
      </c>
      <c r="E567" t="s">
        <v>19</v>
      </c>
      <c r="F567" t="s">
        <v>19</v>
      </c>
      <c r="G567" t="s">
        <v>813</v>
      </c>
      <c r="H567" s="2">
        <v>-1259.9000000000001</v>
      </c>
      <c r="I567" t="s">
        <v>814</v>
      </c>
      <c r="J567" t="s">
        <v>201</v>
      </c>
      <c r="K567" t="s">
        <v>23</v>
      </c>
      <c r="L567" s="1">
        <v>46034</v>
      </c>
      <c r="M567" t="s">
        <v>845</v>
      </c>
      <c r="N567" t="s">
        <v>28</v>
      </c>
      <c r="O567" s="1">
        <v>46034</v>
      </c>
    </row>
    <row r="568" spans="1:15" outlineLevel="2" x14ac:dyDescent="0.25">
      <c r="A568" t="s">
        <v>15</v>
      </c>
      <c r="B568" t="s">
        <v>841</v>
      </c>
      <c r="C568" t="s">
        <v>379</v>
      </c>
      <c r="D568" t="s">
        <v>844</v>
      </c>
      <c r="E568" t="s">
        <v>19</v>
      </c>
      <c r="F568" t="s">
        <v>19</v>
      </c>
      <c r="G568" t="s">
        <v>815</v>
      </c>
      <c r="H568" s="2">
        <v>-106.1</v>
      </c>
      <c r="I568" t="s">
        <v>816</v>
      </c>
      <c r="J568" t="s">
        <v>201</v>
      </c>
      <c r="K568" t="s">
        <v>23</v>
      </c>
      <c r="L568" s="1">
        <v>46034</v>
      </c>
      <c r="M568" t="s">
        <v>845</v>
      </c>
      <c r="N568" t="s">
        <v>28</v>
      </c>
      <c r="O568" s="1">
        <v>46034</v>
      </c>
    </row>
    <row r="569" spans="1:15" outlineLevel="1" x14ac:dyDescent="0.25">
      <c r="D569" s="3" t="s">
        <v>1929</v>
      </c>
      <c r="H569" s="2">
        <f>SUBTOTAL(9,H562:H568)</f>
        <v>-72606.899999999994</v>
      </c>
      <c r="L569" s="1"/>
      <c r="O569" s="1"/>
    </row>
    <row r="570" spans="1:15" outlineLevel="2" x14ac:dyDescent="0.25">
      <c r="A570" t="s">
        <v>15</v>
      </c>
      <c r="B570" t="s">
        <v>846</v>
      </c>
      <c r="C570" t="s">
        <v>379</v>
      </c>
      <c r="D570" t="s">
        <v>847</v>
      </c>
      <c r="E570" t="s">
        <v>19</v>
      </c>
      <c r="F570" t="s">
        <v>19</v>
      </c>
      <c r="G570" t="s">
        <v>755</v>
      </c>
      <c r="H570" s="2">
        <v>2340</v>
      </c>
      <c r="I570" t="s">
        <v>756</v>
      </c>
      <c r="J570" t="s">
        <v>201</v>
      </c>
      <c r="K570" t="s">
        <v>23</v>
      </c>
      <c r="L570" s="1">
        <v>46034</v>
      </c>
      <c r="M570" t="s">
        <v>848</v>
      </c>
      <c r="N570" t="s">
        <v>28</v>
      </c>
      <c r="O570" s="1">
        <v>46034</v>
      </c>
    </row>
    <row r="571" spans="1:15" outlineLevel="2" x14ac:dyDescent="0.25">
      <c r="A571" t="s">
        <v>15</v>
      </c>
      <c r="B571" t="s">
        <v>846</v>
      </c>
      <c r="C571" t="s">
        <v>379</v>
      </c>
      <c r="D571" t="s">
        <v>847</v>
      </c>
      <c r="E571" t="s">
        <v>19</v>
      </c>
      <c r="F571" t="s">
        <v>19</v>
      </c>
      <c r="G571" t="s">
        <v>760</v>
      </c>
      <c r="H571" s="2">
        <v>16136.18</v>
      </c>
      <c r="I571" t="s">
        <v>761</v>
      </c>
      <c r="J571" t="s">
        <v>201</v>
      </c>
      <c r="K571" t="s">
        <v>23</v>
      </c>
      <c r="L571" s="1">
        <v>46034</v>
      </c>
      <c r="M571" t="s">
        <v>848</v>
      </c>
      <c r="N571" t="s">
        <v>28</v>
      </c>
      <c r="O571" s="1">
        <v>46034</v>
      </c>
    </row>
    <row r="572" spans="1:15" outlineLevel="2" x14ac:dyDescent="0.25">
      <c r="A572" t="s">
        <v>15</v>
      </c>
      <c r="B572" t="s">
        <v>846</v>
      </c>
      <c r="C572" t="s">
        <v>379</v>
      </c>
      <c r="D572" t="s">
        <v>847</v>
      </c>
      <c r="E572" t="s">
        <v>19</v>
      </c>
      <c r="F572" t="s">
        <v>19</v>
      </c>
      <c r="G572" t="s">
        <v>762</v>
      </c>
      <c r="H572" s="2">
        <v>186288.99</v>
      </c>
      <c r="I572" t="s">
        <v>763</v>
      </c>
      <c r="J572" t="s">
        <v>201</v>
      </c>
      <c r="K572" t="s">
        <v>23</v>
      </c>
      <c r="L572" s="1">
        <v>46034</v>
      </c>
      <c r="M572" t="s">
        <v>848</v>
      </c>
      <c r="N572" t="s">
        <v>28</v>
      </c>
      <c r="O572" s="1">
        <v>46034</v>
      </c>
    </row>
    <row r="573" spans="1:15" outlineLevel="2" x14ac:dyDescent="0.25">
      <c r="A573" t="s">
        <v>15</v>
      </c>
      <c r="B573" t="s">
        <v>846</v>
      </c>
      <c r="C573" t="s">
        <v>379</v>
      </c>
      <c r="D573" t="s">
        <v>847</v>
      </c>
      <c r="E573" t="s">
        <v>19</v>
      </c>
      <c r="F573" t="s">
        <v>19</v>
      </c>
      <c r="G573" t="s">
        <v>764</v>
      </c>
      <c r="H573" s="2">
        <v>1658.08</v>
      </c>
      <c r="I573" t="s">
        <v>765</v>
      </c>
      <c r="J573" t="s">
        <v>201</v>
      </c>
      <c r="K573" t="s">
        <v>23</v>
      </c>
      <c r="L573" s="1">
        <v>46034</v>
      </c>
      <c r="M573" t="s">
        <v>848</v>
      </c>
      <c r="N573" t="s">
        <v>28</v>
      </c>
      <c r="O573" s="1">
        <v>46034</v>
      </c>
    </row>
    <row r="574" spans="1:15" outlineLevel="2" x14ac:dyDescent="0.25">
      <c r="A574" t="s">
        <v>15</v>
      </c>
      <c r="B574" t="s">
        <v>846</v>
      </c>
      <c r="C574" t="s">
        <v>379</v>
      </c>
      <c r="D574" t="s">
        <v>847</v>
      </c>
      <c r="E574" t="s">
        <v>19</v>
      </c>
      <c r="F574" t="s">
        <v>19</v>
      </c>
      <c r="G574" t="s">
        <v>830</v>
      </c>
      <c r="H574" s="2">
        <v>5395</v>
      </c>
      <c r="I574" t="s">
        <v>831</v>
      </c>
      <c r="J574" t="s">
        <v>201</v>
      </c>
      <c r="K574" t="s">
        <v>23</v>
      </c>
      <c r="L574" s="1">
        <v>46034</v>
      </c>
      <c r="M574" t="s">
        <v>848</v>
      </c>
      <c r="N574" t="s">
        <v>28</v>
      </c>
      <c r="O574" s="1">
        <v>46034</v>
      </c>
    </row>
    <row r="575" spans="1:15" outlineLevel="2" x14ac:dyDescent="0.25">
      <c r="A575" t="s">
        <v>15</v>
      </c>
      <c r="B575" t="s">
        <v>846</v>
      </c>
      <c r="C575" t="s">
        <v>379</v>
      </c>
      <c r="D575" t="s">
        <v>847</v>
      </c>
      <c r="E575" t="s">
        <v>19</v>
      </c>
      <c r="F575" t="s">
        <v>19</v>
      </c>
      <c r="G575" t="s">
        <v>787</v>
      </c>
      <c r="H575" s="2">
        <v>4419.0200000000004</v>
      </c>
      <c r="I575" t="s">
        <v>788</v>
      </c>
      <c r="J575" t="s">
        <v>201</v>
      </c>
      <c r="K575" t="s">
        <v>23</v>
      </c>
      <c r="L575" s="1">
        <v>46034</v>
      </c>
      <c r="M575" t="s">
        <v>848</v>
      </c>
      <c r="N575" t="s">
        <v>28</v>
      </c>
      <c r="O575" s="1">
        <v>46034</v>
      </c>
    </row>
    <row r="576" spans="1:15" outlineLevel="2" x14ac:dyDescent="0.25">
      <c r="A576" t="s">
        <v>15</v>
      </c>
      <c r="B576" t="s">
        <v>846</v>
      </c>
      <c r="C576" t="s">
        <v>379</v>
      </c>
      <c r="D576" t="s">
        <v>847</v>
      </c>
      <c r="E576" t="s">
        <v>19</v>
      </c>
      <c r="F576" t="s">
        <v>19</v>
      </c>
      <c r="G576" t="s">
        <v>766</v>
      </c>
      <c r="H576" s="2">
        <v>12521.33</v>
      </c>
      <c r="I576" t="s">
        <v>767</v>
      </c>
      <c r="J576" t="s">
        <v>201</v>
      </c>
      <c r="K576" t="s">
        <v>23</v>
      </c>
      <c r="L576" s="1">
        <v>46034</v>
      </c>
      <c r="M576" t="s">
        <v>848</v>
      </c>
      <c r="N576" t="s">
        <v>28</v>
      </c>
      <c r="O576" s="1">
        <v>46034</v>
      </c>
    </row>
    <row r="577" spans="1:15" outlineLevel="2" x14ac:dyDescent="0.25">
      <c r="A577" t="s">
        <v>15</v>
      </c>
      <c r="B577" t="s">
        <v>846</v>
      </c>
      <c r="C577" t="s">
        <v>379</v>
      </c>
      <c r="D577" t="s">
        <v>847</v>
      </c>
      <c r="E577" t="s">
        <v>19</v>
      </c>
      <c r="F577" t="s">
        <v>19</v>
      </c>
      <c r="G577" t="s">
        <v>775</v>
      </c>
      <c r="H577" s="2">
        <v>560</v>
      </c>
      <c r="I577" t="s">
        <v>776</v>
      </c>
      <c r="J577" t="s">
        <v>201</v>
      </c>
      <c r="K577" t="s">
        <v>23</v>
      </c>
      <c r="L577" s="1">
        <v>46034</v>
      </c>
      <c r="M577" t="s">
        <v>848</v>
      </c>
      <c r="N577" t="s">
        <v>28</v>
      </c>
      <c r="O577" s="1">
        <v>46034</v>
      </c>
    </row>
    <row r="578" spans="1:15" outlineLevel="2" x14ac:dyDescent="0.25">
      <c r="A578" t="s">
        <v>15</v>
      </c>
      <c r="B578" t="s">
        <v>846</v>
      </c>
      <c r="C578" t="s">
        <v>379</v>
      </c>
      <c r="D578" t="s">
        <v>847</v>
      </c>
      <c r="E578" t="s">
        <v>19</v>
      </c>
      <c r="F578" t="s">
        <v>19</v>
      </c>
      <c r="G578" t="s">
        <v>768</v>
      </c>
      <c r="H578" s="2">
        <v>2781.89</v>
      </c>
      <c r="I578" t="s">
        <v>769</v>
      </c>
      <c r="J578" t="s">
        <v>201</v>
      </c>
      <c r="K578" t="s">
        <v>23</v>
      </c>
      <c r="L578" s="1">
        <v>46034</v>
      </c>
      <c r="M578" t="s">
        <v>848</v>
      </c>
      <c r="N578" t="s">
        <v>28</v>
      </c>
      <c r="O578" s="1">
        <v>46034</v>
      </c>
    </row>
    <row r="579" spans="1:15" outlineLevel="2" x14ac:dyDescent="0.25">
      <c r="A579" t="s">
        <v>15</v>
      </c>
      <c r="B579" t="s">
        <v>846</v>
      </c>
      <c r="C579" t="s">
        <v>379</v>
      </c>
      <c r="D579" t="s">
        <v>847</v>
      </c>
      <c r="E579" t="s">
        <v>19</v>
      </c>
      <c r="F579" t="s">
        <v>19</v>
      </c>
      <c r="G579" t="s">
        <v>770</v>
      </c>
      <c r="H579" s="2">
        <v>70.19</v>
      </c>
      <c r="I579" t="s">
        <v>771</v>
      </c>
      <c r="J579" t="s">
        <v>201</v>
      </c>
      <c r="K579" t="s">
        <v>23</v>
      </c>
      <c r="L579" s="1">
        <v>46034</v>
      </c>
      <c r="M579" t="s">
        <v>848</v>
      </c>
      <c r="N579" t="s">
        <v>28</v>
      </c>
      <c r="O579" s="1">
        <v>46034</v>
      </c>
    </row>
    <row r="580" spans="1:15" outlineLevel="1" x14ac:dyDescent="0.25">
      <c r="D580" s="3" t="s">
        <v>1930</v>
      </c>
      <c r="H580" s="2">
        <f>SUBTOTAL(9,H570:H579)</f>
        <v>232170.67999999996</v>
      </c>
      <c r="L580" s="1"/>
      <c r="O580" s="1"/>
    </row>
    <row r="581" spans="1:15" outlineLevel="2" x14ac:dyDescent="0.25">
      <c r="A581" t="s">
        <v>15</v>
      </c>
      <c r="B581" t="s">
        <v>846</v>
      </c>
      <c r="C581" t="s">
        <v>379</v>
      </c>
      <c r="D581" t="s">
        <v>849</v>
      </c>
      <c r="E581" t="s">
        <v>19</v>
      </c>
      <c r="F581" t="s">
        <v>19</v>
      </c>
      <c r="G581" t="s">
        <v>850</v>
      </c>
      <c r="H581" s="2">
        <v>-640.20000000000005</v>
      </c>
      <c r="I581" t="s">
        <v>851</v>
      </c>
      <c r="J581" t="s">
        <v>201</v>
      </c>
      <c r="K581" t="s">
        <v>23</v>
      </c>
      <c r="L581" s="1">
        <v>46034</v>
      </c>
      <c r="M581" t="s">
        <v>852</v>
      </c>
      <c r="N581" t="s">
        <v>28</v>
      </c>
      <c r="O581" s="1">
        <v>46034</v>
      </c>
    </row>
    <row r="582" spans="1:15" outlineLevel="2" x14ac:dyDescent="0.25">
      <c r="A582" t="s">
        <v>15</v>
      </c>
      <c r="B582" t="s">
        <v>846</v>
      </c>
      <c r="C582" t="s">
        <v>379</v>
      </c>
      <c r="D582" t="s">
        <v>849</v>
      </c>
      <c r="E582" t="s">
        <v>19</v>
      </c>
      <c r="F582" t="s">
        <v>19</v>
      </c>
      <c r="G582" t="s">
        <v>804</v>
      </c>
      <c r="H582" s="2">
        <v>-10939.35</v>
      </c>
      <c r="I582" t="s">
        <v>805</v>
      </c>
      <c r="J582" t="s">
        <v>201</v>
      </c>
      <c r="K582" t="s">
        <v>23</v>
      </c>
      <c r="L582" s="1">
        <v>46034</v>
      </c>
      <c r="M582" t="s">
        <v>852</v>
      </c>
      <c r="N582" t="s">
        <v>28</v>
      </c>
      <c r="O582" s="1">
        <v>46034</v>
      </c>
    </row>
    <row r="583" spans="1:15" outlineLevel="2" x14ac:dyDescent="0.25">
      <c r="A583" t="s">
        <v>15</v>
      </c>
      <c r="B583" t="s">
        <v>846</v>
      </c>
      <c r="C583" t="s">
        <v>379</v>
      </c>
      <c r="D583" t="s">
        <v>849</v>
      </c>
      <c r="E583" t="s">
        <v>19</v>
      </c>
      <c r="F583" t="s">
        <v>19</v>
      </c>
      <c r="G583" t="s">
        <v>807</v>
      </c>
      <c r="H583" s="2">
        <v>-13249.61</v>
      </c>
      <c r="I583" t="s">
        <v>808</v>
      </c>
      <c r="J583" t="s">
        <v>201</v>
      </c>
      <c r="K583" t="s">
        <v>23</v>
      </c>
      <c r="L583" s="1">
        <v>46034</v>
      </c>
      <c r="M583" t="s">
        <v>852</v>
      </c>
      <c r="N583" t="s">
        <v>28</v>
      </c>
      <c r="O583" s="1">
        <v>46034</v>
      </c>
    </row>
    <row r="584" spans="1:15" outlineLevel="2" x14ac:dyDescent="0.25">
      <c r="A584" t="s">
        <v>15</v>
      </c>
      <c r="B584" t="s">
        <v>846</v>
      </c>
      <c r="C584" t="s">
        <v>379</v>
      </c>
      <c r="D584" t="s">
        <v>849</v>
      </c>
      <c r="E584" t="s">
        <v>19</v>
      </c>
      <c r="F584" t="s">
        <v>19</v>
      </c>
      <c r="G584" t="s">
        <v>809</v>
      </c>
      <c r="H584" s="2">
        <v>-354.06</v>
      </c>
      <c r="I584" t="s">
        <v>810</v>
      </c>
      <c r="J584" t="s">
        <v>201</v>
      </c>
      <c r="K584" t="s">
        <v>23</v>
      </c>
      <c r="L584" s="1">
        <v>46034</v>
      </c>
      <c r="M584" t="s">
        <v>852</v>
      </c>
      <c r="N584" t="s">
        <v>28</v>
      </c>
      <c r="O584" s="1">
        <v>46034</v>
      </c>
    </row>
    <row r="585" spans="1:15" outlineLevel="2" x14ac:dyDescent="0.25">
      <c r="A585" t="s">
        <v>15</v>
      </c>
      <c r="B585" t="s">
        <v>846</v>
      </c>
      <c r="C585" t="s">
        <v>379</v>
      </c>
      <c r="D585" t="s">
        <v>849</v>
      </c>
      <c r="E585" t="s">
        <v>19</v>
      </c>
      <c r="F585" t="s">
        <v>19</v>
      </c>
      <c r="G585" t="s">
        <v>811</v>
      </c>
      <c r="H585" s="2">
        <v>-407.25</v>
      </c>
      <c r="I585" t="s">
        <v>812</v>
      </c>
      <c r="J585" t="s">
        <v>201</v>
      </c>
      <c r="K585" t="s">
        <v>23</v>
      </c>
      <c r="L585" s="1">
        <v>46034</v>
      </c>
      <c r="M585" t="s">
        <v>852</v>
      </c>
      <c r="N585" t="s">
        <v>28</v>
      </c>
      <c r="O585" s="1">
        <v>46034</v>
      </c>
    </row>
    <row r="586" spans="1:15" outlineLevel="2" x14ac:dyDescent="0.25">
      <c r="A586" t="s">
        <v>15</v>
      </c>
      <c r="B586" t="s">
        <v>846</v>
      </c>
      <c r="C586" t="s">
        <v>379</v>
      </c>
      <c r="D586" t="s">
        <v>849</v>
      </c>
      <c r="E586" t="s">
        <v>19</v>
      </c>
      <c r="F586" t="s">
        <v>19</v>
      </c>
      <c r="G586" t="s">
        <v>813</v>
      </c>
      <c r="H586" s="2">
        <v>-774.73</v>
      </c>
      <c r="I586" t="s">
        <v>814</v>
      </c>
      <c r="J586" t="s">
        <v>201</v>
      </c>
      <c r="K586" t="s">
        <v>23</v>
      </c>
      <c r="L586" s="1">
        <v>46034</v>
      </c>
      <c r="M586" t="s">
        <v>852</v>
      </c>
      <c r="N586" t="s">
        <v>28</v>
      </c>
      <c r="O586" s="1">
        <v>46034</v>
      </c>
    </row>
    <row r="587" spans="1:15" outlineLevel="2" x14ac:dyDescent="0.25">
      <c r="A587" t="s">
        <v>15</v>
      </c>
      <c r="B587" t="s">
        <v>846</v>
      </c>
      <c r="C587" t="s">
        <v>379</v>
      </c>
      <c r="D587" t="s">
        <v>849</v>
      </c>
      <c r="E587" t="s">
        <v>19</v>
      </c>
      <c r="F587" t="s">
        <v>19</v>
      </c>
      <c r="G587" t="s">
        <v>815</v>
      </c>
      <c r="H587" s="2">
        <v>-65.239999999999995</v>
      </c>
      <c r="I587" t="s">
        <v>816</v>
      </c>
      <c r="J587" t="s">
        <v>201</v>
      </c>
      <c r="K587" t="s">
        <v>23</v>
      </c>
      <c r="L587" s="1">
        <v>46034</v>
      </c>
      <c r="M587" t="s">
        <v>852</v>
      </c>
      <c r="N587" t="s">
        <v>28</v>
      </c>
      <c r="O587" s="1">
        <v>46034</v>
      </c>
    </row>
    <row r="588" spans="1:15" outlineLevel="1" x14ac:dyDescent="0.25">
      <c r="D588" s="3" t="s">
        <v>1931</v>
      </c>
      <c r="H588" s="2">
        <f>SUBTOTAL(9,H581:H587)</f>
        <v>-26430.440000000006</v>
      </c>
      <c r="L588" s="1"/>
      <c r="O588" s="1"/>
    </row>
    <row r="589" spans="1:15" outlineLevel="2" x14ac:dyDescent="0.25">
      <c r="A589" t="s">
        <v>15</v>
      </c>
      <c r="B589" t="s">
        <v>853</v>
      </c>
      <c r="C589" t="s">
        <v>379</v>
      </c>
      <c r="D589" t="s">
        <v>854</v>
      </c>
      <c r="E589" t="s">
        <v>19</v>
      </c>
      <c r="F589" t="s">
        <v>19</v>
      </c>
      <c r="G589" t="s">
        <v>760</v>
      </c>
      <c r="H589" s="2">
        <v>6965.24</v>
      </c>
      <c r="I589" t="s">
        <v>761</v>
      </c>
      <c r="J589" t="s">
        <v>201</v>
      </c>
      <c r="K589" t="s">
        <v>23</v>
      </c>
      <c r="L589" s="1">
        <v>46034</v>
      </c>
      <c r="M589" t="s">
        <v>855</v>
      </c>
      <c r="N589" t="s">
        <v>28</v>
      </c>
      <c r="O589" s="1">
        <v>46034</v>
      </c>
    </row>
    <row r="590" spans="1:15" outlineLevel="2" x14ac:dyDescent="0.25">
      <c r="A590" t="s">
        <v>15</v>
      </c>
      <c r="B590" t="s">
        <v>853</v>
      </c>
      <c r="C590" t="s">
        <v>379</v>
      </c>
      <c r="D590" t="s">
        <v>854</v>
      </c>
      <c r="E590" t="s">
        <v>19</v>
      </c>
      <c r="F590" t="s">
        <v>19</v>
      </c>
      <c r="G590" t="s">
        <v>762</v>
      </c>
      <c r="H590" s="2">
        <v>82875.460000000006</v>
      </c>
      <c r="I590" t="s">
        <v>763</v>
      </c>
      <c r="J590" t="s">
        <v>201</v>
      </c>
      <c r="K590" t="s">
        <v>23</v>
      </c>
      <c r="L590" s="1">
        <v>46034</v>
      </c>
      <c r="M590" t="s">
        <v>855</v>
      </c>
      <c r="N590" t="s">
        <v>28</v>
      </c>
      <c r="O590" s="1">
        <v>46034</v>
      </c>
    </row>
    <row r="591" spans="1:15" outlineLevel="2" x14ac:dyDescent="0.25">
      <c r="A591" t="s">
        <v>15</v>
      </c>
      <c r="B591" t="s">
        <v>853</v>
      </c>
      <c r="C591" t="s">
        <v>379</v>
      </c>
      <c r="D591" t="s">
        <v>854</v>
      </c>
      <c r="E591" t="s">
        <v>19</v>
      </c>
      <c r="F591" t="s">
        <v>19</v>
      </c>
      <c r="G591" t="s">
        <v>804</v>
      </c>
      <c r="H591" s="2">
        <v>90.6</v>
      </c>
      <c r="I591" t="s">
        <v>805</v>
      </c>
      <c r="J591" t="s">
        <v>201</v>
      </c>
      <c r="K591" t="s">
        <v>23</v>
      </c>
      <c r="L591" s="1">
        <v>46034</v>
      </c>
      <c r="M591" t="s">
        <v>855</v>
      </c>
      <c r="N591" t="s">
        <v>28</v>
      </c>
      <c r="O591" s="1">
        <v>46034</v>
      </c>
    </row>
    <row r="592" spans="1:15" outlineLevel="2" x14ac:dyDescent="0.25">
      <c r="A592" t="s">
        <v>15</v>
      </c>
      <c r="B592" t="s">
        <v>853</v>
      </c>
      <c r="C592" t="s">
        <v>379</v>
      </c>
      <c r="D592" t="s">
        <v>854</v>
      </c>
      <c r="E592" t="s">
        <v>19</v>
      </c>
      <c r="F592" t="s">
        <v>19</v>
      </c>
      <c r="G592" t="s">
        <v>807</v>
      </c>
      <c r="H592" s="2">
        <v>121.77</v>
      </c>
      <c r="I592" t="s">
        <v>808</v>
      </c>
      <c r="J592" t="s">
        <v>201</v>
      </c>
      <c r="K592" t="s">
        <v>23</v>
      </c>
      <c r="L592" s="1">
        <v>46034</v>
      </c>
      <c r="M592" t="s">
        <v>855</v>
      </c>
      <c r="N592" t="s">
        <v>28</v>
      </c>
      <c r="O592" s="1">
        <v>46034</v>
      </c>
    </row>
    <row r="593" spans="1:15" outlineLevel="2" x14ac:dyDescent="0.25">
      <c r="A593" t="s">
        <v>15</v>
      </c>
      <c r="B593" t="s">
        <v>853</v>
      </c>
      <c r="C593" t="s">
        <v>379</v>
      </c>
      <c r="D593" t="s">
        <v>854</v>
      </c>
      <c r="E593" t="s">
        <v>19</v>
      </c>
      <c r="F593" t="s">
        <v>19</v>
      </c>
      <c r="G593" t="s">
        <v>766</v>
      </c>
      <c r="H593" s="2">
        <v>11012.5</v>
      </c>
      <c r="I593" t="s">
        <v>767</v>
      </c>
      <c r="J593" t="s">
        <v>201</v>
      </c>
      <c r="K593" t="s">
        <v>23</v>
      </c>
      <c r="L593" s="1">
        <v>46034</v>
      </c>
      <c r="M593" t="s">
        <v>855</v>
      </c>
      <c r="N593" t="s">
        <v>28</v>
      </c>
      <c r="O593" s="1">
        <v>46034</v>
      </c>
    </row>
    <row r="594" spans="1:15" outlineLevel="2" x14ac:dyDescent="0.25">
      <c r="A594" t="s">
        <v>15</v>
      </c>
      <c r="B594" t="s">
        <v>853</v>
      </c>
      <c r="C594" t="s">
        <v>379</v>
      </c>
      <c r="D594" t="s">
        <v>854</v>
      </c>
      <c r="E594" t="s">
        <v>19</v>
      </c>
      <c r="F594" t="s">
        <v>19</v>
      </c>
      <c r="G594" t="s">
        <v>775</v>
      </c>
      <c r="H594" s="2">
        <v>560</v>
      </c>
      <c r="I594" t="s">
        <v>776</v>
      </c>
      <c r="J594" t="s">
        <v>201</v>
      </c>
      <c r="K594" t="s">
        <v>23</v>
      </c>
      <c r="L594" s="1">
        <v>46034</v>
      </c>
      <c r="M594" t="s">
        <v>855</v>
      </c>
      <c r="N594" t="s">
        <v>28</v>
      </c>
      <c r="O594" s="1">
        <v>46034</v>
      </c>
    </row>
    <row r="595" spans="1:15" outlineLevel="2" x14ac:dyDescent="0.25">
      <c r="A595" t="s">
        <v>15</v>
      </c>
      <c r="B595" t="s">
        <v>853</v>
      </c>
      <c r="C595" t="s">
        <v>379</v>
      </c>
      <c r="D595" t="s">
        <v>854</v>
      </c>
      <c r="E595" t="s">
        <v>19</v>
      </c>
      <c r="F595" t="s">
        <v>19</v>
      </c>
      <c r="G595" t="s">
        <v>768</v>
      </c>
      <c r="H595" s="2">
        <v>1242.22</v>
      </c>
      <c r="I595" t="s">
        <v>769</v>
      </c>
      <c r="J595" t="s">
        <v>201</v>
      </c>
      <c r="K595" t="s">
        <v>23</v>
      </c>
      <c r="L595" s="1">
        <v>46034</v>
      </c>
      <c r="M595" t="s">
        <v>855</v>
      </c>
      <c r="N595" t="s">
        <v>28</v>
      </c>
      <c r="O595" s="1">
        <v>46034</v>
      </c>
    </row>
    <row r="596" spans="1:15" outlineLevel="1" x14ac:dyDescent="0.25">
      <c r="D596" s="3" t="s">
        <v>1932</v>
      </c>
      <c r="H596" s="2">
        <f>SUBTOTAL(9,H589:H595)</f>
        <v>102867.79000000002</v>
      </c>
      <c r="L596" s="1"/>
      <c r="O596" s="1"/>
    </row>
    <row r="597" spans="1:15" outlineLevel="2" x14ac:dyDescent="0.25">
      <c r="A597" t="s">
        <v>15</v>
      </c>
      <c r="B597" t="s">
        <v>856</v>
      </c>
      <c r="C597" t="s">
        <v>379</v>
      </c>
      <c r="D597" t="s">
        <v>857</v>
      </c>
      <c r="E597" t="s">
        <v>19</v>
      </c>
      <c r="F597" t="s">
        <v>19</v>
      </c>
      <c r="G597" t="s">
        <v>755</v>
      </c>
      <c r="H597" s="2">
        <v>520</v>
      </c>
      <c r="I597" t="s">
        <v>756</v>
      </c>
      <c r="J597" t="s">
        <v>201</v>
      </c>
      <c r="K597" t="s">
        <v>23</v>
      </c>
      <c r="L597" s="1">
        <v>46034</v>
      </c>
      <c r="M597" t="s">
        <v>858</v>
      </c>
      <c r="N597" t="s">
        <v>28</v>
      </c>
      <c r="O597" s="1">
        <v>46034</v>
      </c>
    </row>
    <row r="598" spans="1:15" outlineLevel="2" x14ac:dyDescent="0.25">
      <c r="A598" t="s">
        <v>15</v>
      </c>
      <c r="B598" t="s">
        <v>856</v>
      </c>
      <c r="C598" t="s">
        <v>379</v>
      </c>
      <c r="D598" t="s">
        <v>857</v>
      </c>
      <c r="E598" t="s">
        <v>19</v>
      </c>
      <c r="F598" t="s">
        <v>19</v>
      </c>
      <c r="G598" t="s">
        <v>760</v>
      </c>
      <c r="H598" s="2">
        <v>3089.58</v>
      </c>
      <c r="I598" t="s">
        <v>761</v>
      </c>
      <c r="J598" t="s">
        <v>201</v>
      </c>
      <c r="K598" t="s">
        <v>23</v>
      </c>
      <c r="L598" s="1">
        <v>46034</v>
      </c>
      <c r="M598" t="s">
        <v>858</v>
      </c>
      <c r="N598" t="s">
        <v>28</v>
      </c>
      <c r="O598" s="1">
        <v>46034</v>
      </c>
    </row>
    <row r="599" spans="1:15" outlineLevel="2" x14ac:dyDescent="0.25">
      <c r="A599" t="s">
        <v>15</v>
      </c>
      <c r="B599" t="s">
        <v>856</v>
      </c>
      <c r="C599" t="s">
        <v>379</v>
      </c>
      <c r="D599" t="s">
        <v>857</v>
      </c>
      <c r="E599" t="s">
        <v>19</v>
      </c>
      <c r="F599" t="s">
        <v>19</v>
      </c>
      <c r="G599" t="s">
        <v>762</v>
      </c>
      <c r="H599" s="2">
        <v>37198.089999999997</v>
      </c>
      <c r="I599" t="s">
        <v>763</v>
      </c>
      <c r="J599" t="s">
        <v>201</v>
      </c>
      <c r="K599" t="s">
        <v>23</v>
      </c>
      <c r="L599" s="1">
        <v>46034</v>
      </c>
      <c r="M599" t="s">
        <v>858</v>
      </c>
      <c r="N599" t="s">
        <v>28</v>
      </c>
      <c r="O599" s="1">
        <v>46034</v>
      </c>
    </row>
    <row r="600" spans="1:15" outlineLevel="2" x14ac:dyDescent="0.25">
      <c r="A600" t="s">
        <v>15</v>
      </c>
      <c r="B600" t="s">
        <v>856</v>
      </c>
      <c r="C600" t="s">
        <v>379</v>
      </c>
      <c r="D600" t="s">
        <v>857</v>
      </c>
      <c r="E600" t="s">
        <v>19</v>
      </c>
      <c r="F600" t="s">
        <v>19</v>
      </c>
      <c r="G600" t="s">
        <v>766</v>
      </c>
      <c r="H600" s="2">
        <v>2487.5</v>
      </c>
      <c r="I600" t="s">
        <v>767</v>
      </c>
      <c r="J600" t="s">
        <v>201</v>
      </c>
      <c r="K600" t="s">
        <v>23</v>
      </c>
      <c r="L600" s="1">
        <v>46034</v>
      </c>
      <c r="M600" t="s">
        <v>858</v>
      </c>
      <c r="N600" t="s">
        <v>28</v>
      </c>
      <c r="O600" s="1">
        <v>46034</v>
      </c>
    </row>
    <row r="601" spans="1:15" outlineLevel="2" x14ac:dyDescent="0.25">
      <c r="A601" t="s">
        <v>15</v>
      </c>
      <c r="B601" t="s">
        <v>856</v>
      </c>
      <c r="C601" t="s">
        <v>379</v>
      </c>
      <c r="D601" t="s">
        <v>857</v>
      </c>
      <c r="E601" t="s">
        <v>19</v>
      </c>
      <c r="F601" t="s">
        <v>19</v>
      </c>
      <c r="G601" t="s">
        <v>768</v>
      </c>
      <c r="H601" s="2">
        <v>557.58000000000004</v>
      </c>
      <c r="I601" t="s">
        <v>769</v>
      </c>
      <c r="J601" t="s">
        <v>201</v>
      </c>
      <c r="K601" t="s">
        <v>23</v>
      </c>
      <c r="L601" s="1">
        <v>46034</v>
      </c>
      <c r="M601" t="s">
        <v>858</v>
      </c>
      <c r="N601" t="s">
        <v>28</v>
      </c>
      <c r="O601" s="1">
        <v>46034</v>
      </c>
    </row>
    <row r="602" spans="1:15" outlineLevel="2" x14ac:dyDescent="0.25">
      <c r="A602" t="s">
        <v>15</v>
      </c>
      <c r="B602" t="s">
        <v>856</v>
      </c>
      <c r="C602" t="s">
        <v>379</v>
      </c>
      <c r="D602" t="s">
        <v>857</v>
      </c>
      <c r="E602" t="s">
        <v>19</v>
      </c>
      <c r="F602" t="s">
        <v>19</v>
      </c>
      <c r="G602" t="s">
        <v>770</v>
      </c>
      <c r="H602" s="2">
        <v>49.21</v>
      </c>
      <c r="I602" t="s">
        <v>771</v>
      </c>
      <c r="J602" t="s">
        <v>201</v>
      </c>
      <c r="K602" t="s">
        <v>23</v>
      </c>
      <c r="L602" s="1">
        <v>46034</v>
      </c>
      <c r="M602" t="s">
        <v>858</v>
      </c>
      <c r="N602" t="s">
        <v>28</v>
      </c>
      <c r="O602" s="1">
        <v>46034</v>
      </c>
    </row>
    <row r="603" spans="1:15" outlineLevel="1" x14ac:dyDescent="0.25">
      <c r="D603" s="3" t="s">
        <v>1933</v>
      </c>
      <c r="H603" s="2">
        <f>SUBTOTAL(9,H597:H602)</f>
        <v>43901.96</v>
      </c>
      <c r="L603" s="1"/>
      <c r="O603" s="1"/>
    </row>
    <row r="604" spans="1:15" outlineLevel="2" x14ac:dyDescent="0.25">
      <c r="A604" t="s">
        <v>15</v>
      </c>
      <c r="B604" t="s">
        <v>859</v>
      </c>
      <c r="C604" t="s">
        <v>379</v>
      </c>
      <c r="D604" t="s">
        <v>860</v>
      </c>
      <c r="E604" t="s">
        <v>19</v>
      </c>
      <c r="F604" t="s">
        <v>19</v>
      </c>
      <c r="G604" t="s">
        <v>755</v>
      </c>
      <c r="H604" s="2">
        <v>440</v>
      </c>
      <c r="I604" t="s">
        <v>756</v>
      </c>
      <c r="J604" t="s">
        <v>201</v>
      </c>
      <c r="K604" t="s">
        <v>23</v>
      </c>
      <c r="L604" s="1">
        <v>46034</v>
      </c>
      <c r="M604" t="s">
        <v>861</v>
      </c>
      <c r="N604" t="s">
        <v>28</v>
      </c>
      <c r="O604" s="1">
        <v>46034</v>
      </c>
    </row>
    <row r="605" spans="1:15" outlineLevel="2" x14ac:dyDescent="0.25">
      <c r="A605" t="s">
        <v>15</v>
      </c>
      <c r="B605" t="s">
        <v>859</v>
      </c>
      <c r="C605" t="s">
        <v>379</v>
      </c>
      <c r="D605" t="s">
        <v>860</v>
      </c>
      <c r="E605" t="s">
        <v>19</v>
      </c>
      <c r="F605" t="s">
        <v>19</v>
      </c>
      <c r="G605" t="s">
        <v>760</v>
      </c>
      <c r="H605" s="2">
        <v>8789.89</v>
      </c>
      <c r="I605" t="s">
        <v>761</v>
      </c>
      <c r="J605" t="s">
        <v>201</v>
      </c>
      <c r="K605" t="s">
        <v>23</v>
      </c>
      <c r="L605" s="1">
        <v>46034</v>
      </c>
      <c r="M605" t="s">
        <v>861</v>
      </c>
      <c r="N605" t="s">
        <v>28</v>
      </c>
      <c r="O605" s="1">
        <v>46034</v>
      </c>
    </row>
    <row r="606" spans="1:15" outlineLevel="2" x14ac:dyDescent="0.25">
      <c r="A606" t="s">
        <v>15</v>
      </c>
      <c r="B606" t="s">
        <v>859</v>
      </c>
      <c r="C606" t="s">
        <v>379</v>
      </c>
      <c r="D606" t="s">
        <v>860</v>
      </c>
      <c r="E606" t="s">
        <v>19</v>
      </c>
      <c r="F606" t="s">
        <v>19</v>
      </c>
      <c r="G606" t="s">
        <v>762</v>
      </c>
      <c r="H606" s="2">
        <v>100031.29</v>
      </c>
      <c r="I606" t="s">
        <v>763</v>
      </c>
      <c r="J606" t="s">
        <v>201</v>
      </c>
      <c r="K606" t="s">
        <v>23</v>
      </c>
      <c r="L606" s="1">
        <v>46034</v>
      </c>
      <c r="M606" t="s">
        <v>861</v>
      </c>
      <c r="N606" t="s">
        <v>28</v>
      </c>
      <c r="O606" s="1">
        <v>46034</v>
      </c>
    </row>
    <row r="607" spans="1:15" outlineLevel="2" x14ac:dyDescent="0.25">
      <c r="A607" t="s">
        <v>15</v>
      </c>
      <c r="B607" t="s">
        <v>859</v>
      </c>
      <c r="C607" t="s">
        <v>379</v>
      </c>
      <c r="D607" t="s">
        <v>860</v>
      </c>
      <c r="E607" t="s">
        <v>19</v>
      </c>
      <c r="F607" t="s">
        <v>19</v>
      </c>
      <c r="G607" t="s">
        <v>764</v>
      </c>
      <c r="H607" s="2">
        <v>1258.55</v>
      </c>
      <c r="I607" t="s">
        <v>765</v>
      </c>
      <c r="J607" t="s">
        <v>201</v>
      </c>
      <c r="K607" t="s">
        <v>23</v>
      </c>
      <c r="L607" s="1">
        <v>46034</v>
      </c>
      <c r="M607" t="s">
        <v>861</v>
      </c>
      <c r="N607" t="s">
        <v>28</v>
      </c>
      <c r="O607" s="1">
        <v>46034</v>
      </c>
    </row>
    <row r="608" spans="1:15" outlineLevel="2" x14ac:dyDescent="0.25">
      <c r="A608" t="s">
        <v>15</v>
      </c>
      <c r="B608" t="s">
        <v>859</v>
      </c>
      <c r="C608" t="s">
        <v>379</v>
      </c>
      <c r="D608" t="s">
        <v>860</v>
      </c>
      <c r="E608" t="s">
        <v>19</v>
      </c>
      <c r="F608" t="s">
        <v>19</v>
      </c>
      <c r="G608" t="s">
        <v>766</v>
      </c>
      <c r="H608" s="2">
        <v>11554.16</v>
      </c>
      <c r="I608" t="s">
        <v>767</v>
      </c>
      <c r="J608" t="s">
        <v>201</v>
      </c>
      <c r="K608" t="s">
        <v>23</v>
      </c>
      <c r="L608" s="1">
        <v>46034</v>
      </c>
      <c r="M608" t="s">
        <v>861</v>
      </c>
      <c r="N608" t="s">
        <v>28</v>
      </c>
      <c r="O608" s="1">
        <v>46034</v>
      </c>
    </row>
    <row r="609" spans="1:15" outlineLevel="2" x14ac:dyDescent="0.25">
      <c r="A609" t="s">
        <v>15</v>
      </c>
      <c r="B609" t="s">
        <v>859</v>
      </c>
      <c r="C609" t="s">
        <v>379</v>
      </c>
      <c r="D609" t="s">
        <v>860</v>
      </c>
      <c r="E609" t="s">
        <v>19</v>
      </c>
      <c r="F609" t="s">
        <v>19</v>
      </c>
      <c r="G609" t="s">
        <v>775</v>
      </c>
      <c r="H609" s="2">
        <v>140</v>
      </c>
      <c r="I609" t="s">
        <v>776</v>
      </c>
      <c r="J609" t="s">
        <v>201</v>
      </c>
      <c r="K609" t="s">
        <v>23</v>
      </c>
      <c r="L609" s="1">
        <v>46034</v>
      </c>
      <c r="M609" t="s">
        <v>861</v>
      </c>
      <c r="N609" t="s">
        <v>28</v>
      </c>
      <c r="O609" s="1">
        <v>46034</v>
      </c>
    </row>
    <row r="610" spans="1:15" outlineLevel="2" x14ac:dyDescent="0.25">
      <c r="A610" t="s">
        <v>15</v>
      </c>
      <c r="B610" t="s">
        <v>859</v>
      </c>
      <c r="C610" t="s">
        <v>379</v>
      </c>
      <c r="D610" t="s">
        <v>860</v>
      </c>
      <c r="E610" t="s">
        <v>19</v>
      </c>
      <c r="F610" t="s">
        <v>19</v>
      </c>
      <c r="G610" t="s">
        <v>768</v>
      </c>
      <c r="H610" s="2">
        <v>1493.5</v>
      </c>
      <c r="I610" t="s">
        <v>769</v>
      </c>
      <c r="J610" t="s">
        <v>201</v>
      </c>
      <c r="K610" t="s">
        <v>23</v>
      </c>
      <c r="L610" s="1">
        <v>46034</v>
      </c>
      <c r="M610" t="s">
        <v>861</v>
      </c>
      <c r="N610" t="s">
        <v>28</v>
      </c>
      <c r="O610" s="1">
        <v>46034</v>
      </c>
    </row>
    <row r="611" spans="1:15" outlineLevel="1" x14ac:dyDescent="0.25">
      <c r="D611" s="3" t="s">
        <v>1934</v>
      </c>
      <c r="H611" s="2">
        <f>SUBTOTAL(9,H604:H610)</f>
        <v>123707.39</v>
      </c>
      <c r="L611" s="1"/>
      <c r="O611" s="1"/>
    </row>
    <row r="612" spans="1:15" outlineLevel="2" x14ac:dyDescent="0.25">
      <c r="A612" t="s">
        <v>15</v>
      </c>
      <c r="B612" t="s">
        <v>862</v>
      </c>
      <c r="C612" t="s">
        <v>379</v>
      </c>
      <c r="D612" t="s">
        <v>863</v>
      </c>
      <c r="E612" t="s">
        <v>19</v>
      </c>
      <c r="F612" t="s">
        <v>19</v>
      </c>
      <c r="G612" t="s">
        <v>755</v>
      </c>
      <c r="H612" s="2">
        <v>2620</v>
      </c>
      <c r="I612" t="s">
        <v>756</v>
      </c>
      <c r="J612" t="s">
        <v>201</v>
      </c>
      <c r="K612" t="s">
        <v>23</v>
      </c>
      <c r="L612" s="1">
        <v>46034</v>
      </c>
      <c r="M612" t="s">
        <v>864</v>
      </c>
      <c r="N612" t="s">
        <v>28</v>
      </c>
      <c r="O612" s="1">
        <v>46034</v>
      </c>
    </row>
    <row r="613" spans="1:15" outlineLevel="2" x14ac:dyDescent="0.25">
      <c r="A613" t="s">
        <v>15</v>
      </c>
      <c r="B613" t="s">
        <v>862</v>
      </c>
      <c r="C613" t="s">
        <v>379</v>
      </c>
      <c r="D613" t="s">
        <v>863</v>
      </c>
      <c r="E613" t="s">
        <v>19</v>
      </c>
      <c r="F613" t="s">
        <v>19</v>
      </c>
      <c r="G613" t="s">
        <v>758</v>
      </c>
      <c r="H613" s="2">
        <v>15540</v>
      </c>
      <c r="I613" t="s">
        <v>759</v>
      </c>
      <c r="J613" t="s">
        <v>201</v>
      </c>
      <c r="K613" t="s">
        <v>23</v>
      </c>
      <c r="L613" s="1">
        <v>46034</v>
      </c>
      <c r="M613" t="s">
        <v>864</v>
      </c>
      <c r="N613" t="s">
        <v>28</v>
      </c>
      <c r="O613" s="1">
        <v>46034</v>
      </c>
    </row>
    <row r="614" spans="1:15" outlineLevel="2" x14ac:dyDescent="0.25">
      <c r="A614" t="s">
        <v>15</v>
      </c>
      <c r="B614" t="s">
        <v>862</v>
      </c>
      <c r="C614" t="s">
        <v>379</v>
      </c>
      <c r="D614" t="s">
        <v>863</v>
      </c>
      <c r="E614" t="s">
        <v>19</v>
      </c>
      <c r="F614" t="s">
        <v>19</v>
      </c>
      <c r="G614" t="s">
        <v>760</v>
      </c>
      <c r="H614" s="2">
        <v>20187.05</v>
      </c>
      <c r="I614" t="s">
        <v>761</v>
      </c>
      <c r="J614" t="s">
        <v>201</v>
      </c>
      <c r="K614" t="s">
        <v>23</v>
      </c>
      <c r="L614" s="1">
        <v>46034</v>
      </c>
      <c r="M614" t="s">
        <v>864</v>
      </c>
      <c r="N614" t="s">
        <v>28</v>
      </c>
      <c r="O614" s="1">
        <v>46034</v>
      </c>
    </row>
    <row r="615" spans="1:15" outlineLevel="2" x14ac:dyDescent="0.25">
      <c r="A615" t="s">
        <v>15</v>
      </c>
      <c r="B615" t="s">
        <v>862</v>
      </c>
      <c r="C615" t="s">
        <v>379</v>
      </c>
      <c r="D615" t="s">
        <v>863</v>
      </c>
      <c r="E615" t="s">
        <v>19</v>
      </c>
      <c r="F615" t="s">
        <v>19</v>
      </c>
      <c r="G615" t="s">
        <v>801</v>
      </c>
      <c r="H615" s="2">
        <v>2153.7600000000002</v>
      </c>
      <c r="I615" t="s">
        <v>802</v>
      </c>
      <c r="J615" t="s">
        <v>201</v>
      </c>
      <c r="K615" t="s">
        <v>23</v>
      </c>
      <c r="L615" s="1">
        <v>46034</v>
      </c>
      <c r="M615" t="s">
        <v>864</v>
      </c>
      <c r="N615" t="s">
        <v>28</v>
      </c>
      <c r="O615" s="1">
        <v>46034</v>
      </c>
    </row>
    <row r="616" spans="1:15" outlineLevel="2" x14ac:dyDescent="0.25">
      <c r="A616" t="s">
        <v>15</v>
      </c>
      <c r="B616" t="s">
        <v>862</v>
      </c>
      <c r="C616" t="s">
        <v>379</v>
      </c>
      <c r="D616" t="s">
        <v>863</v>
      </c>
      <c r="E616" t="s">
        <v>19</v>
      </c>
      <c r="F616" t="s">
        <v>19</v>
      </c>
      <c r="G616" t="s">
        <v>762</v>
      </c>
      <c r="H616" s="2">
        <v>236245.22</v>
      </c>
      <c r="I616" t="s">
        <v>763</v>
      </c>
      <c r="J616" t="s">
        <v>201</v>
      </c>
      <c r="K616" t="s">
        <v>23</v>
      </c>
      <c r="L616" s="1">
        <v>46034</v>
      </c>
      <c r="M616" t="s">
        <v>864</v>
      </c>
      <c r="N616" t="s">
        <v>28</v>
      </c>
      <c r="O616" s="1">
        <v>46034</v>
      </c>
    </row>
    <row r="617" spans="1:15" outlineLevel="2" x14ac:dyDescent="0.25">
      <c r="A617" t="s">
        <v>15</v>
      </c>
      <c r="B617" t="s">
        <v>862</v>
      </c>
      <c r="C617" t="s">
        <v>379</v>
      </c>
      <c r="D617" t="s">
        <v>863</v>
      </c>
      <c r="E617" t="s">
        <v>19</v>
      </c>
      <c r="F617" t="s">
        <v>19</v>
      </c>
      <c r="G617" t="s">
        <v>764</v>
      </c>
      <c r="H617" s="2">
        <v>1419.72</v>
      </c>
      <c r="I617" t="s">
        <v>765</v>
      </c>
      <c r="J617" t="s">
        <v>201</v>
      </c>
      <c r="K617" t="s">
        <v>23</v>
      </c>
      <c r="L617" s="1">
        <v>46034</v>
      </c>
      <c r="M617" t="s">
        <v>864</v>
      </c>
      <c r="N617" t="s">
        <v>28</v>
      </c>
      <c r="O617" s="1">
        <v>46034</v>
      </c>
    </row>
    <row r="618" spans="1:15" outlineLevel="2" x14ac:dyDescent="0.25">
      <c r="A618" t="s">
        <v>15</v>
      </c>
      <c r="B618" t="s">
        <v>862</v>
      </c>
      <c r="C618" t="s">
        <v>379</v>
      </c>
      <c r="D618" t="s">
        <v>863</v>
      </c>
      <c r="E618" t="s">
        <v>19</v>
      </c>
      <c r="F618" t="s">
        <v>19</v>
      </c>
      <c r="G618" t="s">
        <v>766</v>
      </c>
      <c r="H618" s="2">
        <v>7615.25</v>
      </c>
      <c r="I618" t="s">
        <v>767</v>
      </c>
      <c r="J618" t="s">
        <v>201</v>
      </c>
      <c r="K618" t="s">
        <v>23</v>
      </c>
      <c r="L618" s="1">
        <v>46034</v>
      </c>
      <c r="M618" t="s">
        <v>864</v>
      </c>
      <c r="N618" t="s">
        <v>28</v>
      </c>
      <c r="O618" s="1">
        <v>46034</v>
      </c>
    </row>
    <row r="619" spans="1:15" outlineLevel="2" x14ac:dyDescent="0.25">
      <c r="A619" t="s">
        <v>15</v>
      </c>
      <c r="B619" t="s">
        <v>862</v>
      </c>
      <c r="C619" t="s">
        <v>379</v>
      </c>
      <c r="D619" t="s">
        <v>863</v>
      </c>
      <c r="E619" t="s">
        <v>19</v>
      </c>
      <c r="F619" t="s">
        <v>19</v>
      </c>
      <c r="G619" t="s">
        <v>768</v>
      </c>
      <c r="H619" s="2">
        <v>3539.73</v>
      </c>
      <c r="I619" t="s">
        <v>769</v>
      </c>
      <c r="J619" t="s">
        <v>201</v>
      </c>
      <c r="K619" t="s">
        <v>23</v>
      </c>
      <c r="L619" s="1">
        <v>46034</v>
      </c>
      <c r="M619" t="s">
        <v>864</v>
      </c>
      <c r="N619" t="s">
        <v>28</v>
      </c>
      <c r="O619" s="1">
        <v>46034</v>
      </c>
    </row>
    <row r="620" spans="1:15" outlineLevel="1" x14ac:dyDescent="0.25">
      <c r="D620" s="3" t="s">
        <v>1935</v>
      </c>
      <c r="H620" s="2">
        <f>SUBTOTAL(9,H612:H619)</f>
        <v>289320.73</v>
      </c>
      <c r="L620" s="1"/>
      <c r="O620" s="1"/>
    </row>
    <row r="621" spans="1:15" outlineLevel="2" x14ac:dyDescent="0.25">
      <c r="A621" t="s">
        <v>15</v>
      </c>
      <c r="B621" t="s">
        <v>862</v>
      </c>
      <c r="C621" t="s">
        <v>379</v>
      </c>
      <c r="D621" t="s">
        <v>865</v>
      </c>
      <c r="E621" t="s">
        <v>19</v>
      </c>
      <c r="F621" t="s">
        <v>19</v>
      </c>
      <c r="G621" t="s">
        <v>804</v>
      </c>
      <c r="H621" s="2">
        <v>-19989.57</v>
      </c>
      <c r="I621" t="s">
        <v>805</v>
      </c>
      <c r="J621" t="s">
        <v>201</v>
      </c>
      <c r="K621" t="s">
        <v>23</v>
      </c>
      <c r="L621" s="1">
        <v>46034</v>
      </c>
      <c r="M621" t="s">
        <v>866</v>
      </c>
      <c r="N621" t="s">
        <v>28</v>
      </c>
      <c r="O621" s="1">
        <v>46034</v>
      </c>
    </row>
    <row r="622" spans="1:15" outlineLevel="2" x14ac:dyDescent="0.25">
      <c r="A622" t="s">
        <v>15</v>
      </c>
      <c r="B622" t="s">
        <v>862</v>
      </c>
      <c r="C622" t="s">
        <v>379</v>
      </c>
      <c r="D622" t="s">
        <v>865</v>
      </c>
      <c r="E622" t="s">
        <v>19</v>
      </c>
      <c r="F622" t="s">
        <v>19</v>
      </c>
      <c r="G622" t="s">
        <v>807</v>
      </c>
      <c r="H622" s="2">
        <v>-23536.14</v>
      </c>
      <c r="I622" t="s">
        <v>808</v>
      </c>
      <c r="J622" t="s">
        <v>201</v>
      </c>
      <c r="K622" t="s">
        <v>23</v>
      </c>
      <c r="L622" s="1">
        <v>46034</v>
      </c>
      <c r="M622" t="s">
        <v>866</v>
      </c>
      <c r="N622" t="s">
        <v>28</v>
      </c>
      <c r="O622" s="1">
        <v>46034</v>
      </c>
    </row>
    <row r="623" spans="1:15" outlineLevel="2" x14ac:dyDescent="0.25">
      <c r="A623" t="s">
        <v>15</v>
      </c>
      <c r="B623" t="s">
        <v>862</v>
      </c>
      <c r="C623" t="s">
        <v>379</v>
      </c>
      <c r="D623" t="s">
        <v>865</v>
      </c>
      <c r="E623" t="s">
        <v>19</v>
      </c>
      <c r="F623" t="s">
        <v>19</v>
      </c>
      <c r="G623" t="s">
        <v>809</v>
      </c>
      <c r="H623" s="2">
        <v>-2097.7800000000002</v>
      </c>
      <c r="I623" t="s">
        <v>810</v>
      </c>
      <c r="J623" t="s">
        <v>201</v>
      </c>
      <c r="K623" t="s">
        <v>23</v>
      </c>
      <c r="L623" s="1">
        <v>46034</v>
      </c>
      <c r="M623" t="s">
        <v>866</v>
      </c>
      <c r="N623" t="s">
        <v>28</v>
      </c>
      <c r="O623" s="1">
        <v>46034</v>
      </c>
    </row>
    <row r="624" spans="1:15" outlineLevel="2" x14ac:dyDescent="0.25">
      <c r="A624" t="s">
        <v>15</v>
      </c>
      <c r="B624" t="s">
        <v>862</v>
      </c>
      <c r="C624" t="s">
        <v>379</v>
      </c>
      <c r="D624" t="s">
        <v>865</v>
      </c>
      <c r="E624" t="s">
        <v>19</v>
      </c>
      <c r="F624" t="s">
        <v>19</v>
      </c>
      <c r="G624" t="s">
        <v>811</v>
      </c>
      <c r="H624" s="2">
        <v>-3455.01</v>
      </c>
      <c r="I624" t="s">
        <v>812</v>
      </c>
      <c r="J624" t="s">
        <v>201</v>
      </c>
      <c r="K624" t="s">
        <v>23</v>
      </c>
      <c r="L624" s="1">
        <v>46034</v>
      </c>
      <c r="M624" t="s">
        <v>866</v>
      </c>
      <c r="N624" t="s">
        <v>28</v>
      </c>
      <c r="O624" s="1">
        <v>46034</v>
      </c>
    </row>
    <row r="625" spans="1:15" outlineLevel="2" x14ac:dyDescent="0.25">
      <c r="A625" t="s">
        <v>15</v>
      </c>
      <c r="B625" t="s">
        <v>862</v>
      </c>
      <c r="C625" t="s">
        <v>379</v>
      </c>
      <c r="D625" t="s">
        <v>865</v>
      </c>
      <c r="E625" t="s">
        <v>19</v>
      </c>
      <c r="F625" t="s">
        <v>19</v>
      </c>
      <c r="G625" t="s">
        <v>764</v>
      </c>
      <c r="H625" s="2">
        <v>-539.87</v>
      </c>
      <c r="I625" t="s">
        <v>765</v>
      </c>
      <c r="J625" t="s">
        <v>201</v>
      </c>
      <c r="K625" t="s">
        <v>23</v>
      </c>
      <c r="L625" s="1">
        <v>46034</v>
      </c>
      <c r="M625" t="s">
        <v>866</v>
      </c>
      <c r="N625" t="s">
        <v>28</v>
      </c>
      <c r="O625" s="1">
        <v>46034</v>
      </c>
    </row>
    <row r="626" spans="1:15" outlineLevel="2" x14ac:dyDescent="0.25">
      <c r="A626" t="s">
        <v>15</v>
      </c>
      <c r="B626" t="s">
        <v>862</v>
      </c>
      <c r="C626" t="s">
        <v>379</v>
      </c>
      <c r="D626" t="s">
        <v>865</v>
      </c>
      <c r="E626" t="s">
        <v>19</v>
      </c>
      <c r="F626" t="s">
        <v>19</v>
      </c>
      <c r="G626" t="s">
        <v>813</v>
      </c>
      <c r="H626" s="2">
        <v>-1020.46</v>
      </c>
      <c r="I626" t="s">
        <v>814</v>
      </c>
      <c r="J626" t="s">
        <v>201</v>
      </c>
      <c r="K626" t="s">
        <v>23</v>
      </c>
      <c r="L626" s="1">
        <v>46034</v>
      </c>
      <c r="M626" t="s">
        <v>866</v>
      </c>
      <c r="N626" t="s">
        <v>28</v>
      </c>
      <c r="O626" s="1">
        <v>46034</v>
      </c>
    </row>
    <row r="627" spans="1:15" outlineLevel="2" x14ac:dyDescent="0.25">
      <c r="A627" t="s">
        <v>15</v>
      </c>
      <c r="B627" t="s">
        <v>862</v>
      </c>
      <c r="C627" t="s">
        <v>379</v>
      </c>
      <c r="D627" t="s">
        <v>865</v>
      </c>
      <c r="E627" t="s">
        <v>19</v>
      </c>
      <c r="F627" t="s">
        <v>19</v>
      </c>
      <c r="G627" t="s">
        <v>815</v>
      </c>
      <c r="H627" s="2">
        <v>-85.93</v>
      </c>
      <c r="I627" t="s">
        <v>816</v>
      </c>
      <c r="J627" t="s">
        <v>201</v>
      </c>
      <c r="K627" t="s">
        <v>23</v>
      </c>
      <c r="L627" s="1">
        <v>46034</v>
      </c>
      <c r="M627" t="s">
        <v>866</v>
      </c>
      <c r="N627" t="s">
        <v>28</v>
      </c>
      <c r="O627" s="1">
        <v>46034</v>
      </c>
    </row>
    <row r="628" spans="1:15" outlineLevel="1" x14ac:dyDescent="0.25">
      <c r="D628" s="3" t="s">
        <v>1936</v>
      </c>
      <c r="H628" s="2">
        <f>SUBTOTAL(9,H621:H627)</f>
        <v>-50724.76</v>
      </c>
      <c r="L628" s="1"/>
      <c r="O628" s="1"/>
    </row>
    <row r="629" spans="1:15" outlineLevel="2" x14ac:dyDescent="0.25">
      <c r="A629" t="s">
        <v>15</v>
      </c>
      <c r="B629" t="s">
        <v>867</v>
      </c>
      <c r="C629" t="s">
        <v>379</v>
      </c>
      <c r="D629" t="s">
        <v>868</v>
      </c>
      <c r="E629" t="s">
        <v>19</v>
      </c>
      <c r="F629" t="s">
        <v>19</v>
      </c>
      <c r="G629" t="s">
        <v>755</v>
      </c>
      <c r="H629" s="2">
        <v>300</v>
      </c>
      <c r="I629" t="s">
        <v>756</v>
      </c>
      <c r="J629" t="s">
        <v>201</v>
      </c>
      <c r="K629" t="s">
        <v>23</v>
      </c>
      <c r="L629" s="1">
        <v>46034</v>
      </c>
      <c r="M629" t="s">
        <v>869</v>
      </c>
      <c r="N629" t="s">
        <v>28</v>
      </c>
      <c r="O629" s="1">
        <v>46034</v>
      </c>
    </row>
    <row r="630" spans="1:15" outlineLevel="2" x14ac:dyDescent="0.25">
      <c r="A630" t="s">
        <v>15</v>
      </c>
      <c r="B630" t="s">
        <v>867</v>
      </c>
      <c r="C630" t="s">
        <v>379</v>
      </c>
      <c r="D630" t="s">
        <v>868</v>
      </c>
      <c r="E630" t="s">
        <v>19</v>
      </c>
      <c r="F630" t="s">
        <v>19</v>
      </c>
      <c r="G630" t="s">
        <v>760</v>
      </c>
      <c r="H630" s="2">
        <v>3558.89</v>
      </c>
      <c r="I630" t="s">
        <v>761</v>
      </c>
      <c r="J630" t="s">
        <v>201</v>
      </c>
      <c r="K630" t="s">
        <v>23</v>
      </c>
      <c r="L630" s="1">
        <v>46034</v>
      </c>
      <c r="M630" t="s">
        <v>869</v>
      </c>
      <c r="N630" t="s">
        <v>28</v>
      </c>
      <c r="O630" s="1">
        <v>46034</v>
      </c>
    </row>
    <row r="631" spans="1:15" outlineLevel="2" x14ac:dyDescent="0.25">
      <c r="A631" t="s">
        <v>15</v>
      </c>
      <c r="B631" t="s">
        <v>867</v>
      </c>
      <c r="C631" t="s">
        <v>379</v>
      </c>
      <c r="D631" t="s">
        <v>868</v>
      </c>
      <c r="E631" t="s">
        <v>19</v>
      </c>
      <c r="F631" t="s">
        <v>19</v>
      </c>
      <c r="G631" t="s">
        <v>762</v>
      </c>
      <c r="H631" s="2">
        <v>48166.41</v>
      </c>
      <c r="I631" t="s">
        <v>763</v>
      </c>
      <c r="J631" t="s">
        <v>201</v>
      </c>
      <c r="K631" t="s">
        <v>23</v>
      </c>
      <c r="L631" s="1">
        <v>46034</v>
      </c>
      <c r="M631" t="s">
        <v>869</v>
      </c>
      <c r="N631" t="s">
        <v>28</v>
      </c>
      <c r="O631" s="1">
        <v>46034</v>
      </c>
    </row>
    <row r="632" spans="1:15" outlineLevel="2" x14ac:dyDescent="0.25">
      <c r="A632" t="s">
        <v>15</v>
      </c>
      <c r="B632" t="s">
        <v>867</v>
      </c>
      <c r="C632" t="s">
        <v>379</v>
      </c>
      <c r="D632" t="s">
        <v>868</v>
      </c>
      <c r="E632" t="s">
        <v>19</v>
      </c>
      <c r="F632" t="s">
        <v>19</v>
      </c>
      <c r="G632" t="s">
        <v>764</v>
      </c>
      <c r="H632" s="2">
        <v>538.73</v>
      </c>
      <c r="I632" t="s">
        <v>765</v>
      </c>
      <c r="J632" t="s">
        <v>201</v>
      </c>
      <c r="K632" t="s">
        <v>23</v>
      </c>
      <c r="L632" s="1">
        <v>46034</v>
      </c>
      <c r="M632" t="s">
        <v>869</v>
      </c>
      <c r="N632" t="s">
        <v>28</v>
      </c>
      <c r="O632" s="1">
        <v>46034</v>
      </c>
    </row>
    <row r="633" spans="1:15" outlineLevel="2" x14ac:dyDescent="0.25">
      <c r="A633" t="s">
        <v>15</v>
      </c>
      <c r="B633" t="s">
        <v>867</v>
      </c>
      <c r="C633" t="s">
        <v>379</v>
      </c>
      <c r="D633" t="s">
        <v>868</v>
      </c>
      <c r="E633" t="s">
        <v>19</v>
      </c>
      <c r="F633" t="s">
        <v>19</v>
      </c>
      <c r="G633" t="s">
        <v>766</v>
      </c>
      <c r="H633" s="2">
        <v>2197.92</v>
      </c>
      <c r="I633" t="s">
        <v>767</v>
      </c>
      <c r="J633" t="s">
        <v>201</v>
      </c>
      <c r="K633" t="s">
        <v>23</v>
      </c>
      <c r="L633" s="1">
        <v>46034</v>
      </c>
      <c r="M633" t="s">
        <v>869</v>
      </c>
      <c r="N633" t="s">
        <v>28</v>
      </c>
      <c r="O633" s="1">
        <v>46034</v>
      </c>
    </row>
    <row r="634" spans="1:15" outlineLevel="2" x14ac:dyDescent="0.25">
      <c r="A634" t="s">
        <v>15</v>
      </c>
      <c r="B634" t="s">
        <v>867</v>
      </c>
      <c r="C634" t="s">
        <v>379</v>
      </c>
      <c r="D634" t="s">
        <v>868</v>
      </c>
      <c r="E634" t="s">
        <v>19</v>
      </c>
      <c r="F634" t="s">
        <v>19</v>
      </c>
      <c r="G634" t="s">
        <v>768</v>
      </c>
      <c r="H634" s="2">
        <v>720.76</v>
      </c>
      <c r="I634" t="s">
        <v>769</v>
      </c>
      <c r="J634" t="s">
        <v>201</v>
      </c>
      <c r="K634" t="s">
        <v>23</v>
      </c>
      <c r="L634" s="1">
        <v>46034</v>
      </c>
      <c r="M634" t="s">
        <v>869</v>
      </c>
      <c r="N634" t="s">
        <v>28</v>
      </c>
      <c r="O634" s="1">
        <v>46034</v>
      </c>
    </row>
    <row r="635" spans="1:15" outlineLevel="1" x14ac:dyDescent="0.25">
      <c r="D635" s="3" t="s">
        <v>1937</v>
      </c>
      <c r="H635" s="2">
        <f>SUBTOTAL(9,H629:H634)</f>
        <v>55482.710000000006</v>
      </c>
      <c r="L635" s="1"/>
      <c r="O635" s="1"/>
    </row>
    <row r="636" spans="1:15" outlineLevel="2" x14ac:dyDescent="0.25">
      <c r="A636" t="s">
        <v>15</v>
      </c>
      <c r="B636" t="s">
        <v>870</v>
      </c>
      <c r="C636" t="s">
        <v>379</v>
      </c>
      <c r="D636" t="s">
        <v>871</v>
      </c>
      <c r="E636" t="s">
        <v>19</v>
      </c>
      <c r="F636" t="s">
        <v>19</v>
      </c>
      <c r="G636" t="s">
        <v>755</v>
      </c>
      <c r="H636" s="2">
        <v>1920</v>
      </c>
      <c r="I636" t="s">
        <v>756</v>
      </c>
      <c r="J636" t="s">
        <v>201</v>
      </c>
      <c r="K636" t="s">
        <v>23</v>
      </c>
      <c r="L636" s="1">
        <v>46034</v>
      </c>
      <c r="M636" t="s">
        <v>872</v>
      </c>
      <c r="N636" t="s">
        <v>28</v>
      </c>
      <c r="O636" s="1">
        <v>46034</v>
      </c>
    </row>
    <row r="637" spans="1:15" outlineLevel="2" x14ac:dyDescent="0.25">
      <c r="A637" t="s">
        <v>15</v>
      </c>
      <c r="B637" t="s">
        <v>870</v>
      </c>
      <c r="C637" t="s">
        <v>379</v>
      </c>
      <c r="D637" t="s">
        <v>871</v>
      </c>
      <c r="E637" t="s">
        <v>19</v>
      </c>
      <c r="F637" t="s">
        <v>19</v>
      </c>
      <c r="G637" t="s">
        <v>760</v>
      </c>
      <c r="H637" s="2">
        <v>10654.05</v>
      </c>
      <c r="I637" t="s">
        <v>761</v>
      </c>
      <c r="J637" t="s">
        <v>201</v>
      </c>
      <c r="K637" t="s">
        <v>23</v>
      </c>
      <c r="L637" s="1">
        <v>46034</v>
      </c>
      <c r="M637" t="s">
        <v>872</v>
      </c>
      <c r="N637" t="s">
        <v>28</v>
      </c>
      <c r="O637" s="1">
        <v>46034</v>
      </c>
    </row>
    <row r="638" spans="1:15" outlineLevel="2" x14ac:dyDescent="0.25">
      <c r="A638" t="s">
        <v>15</v>
      </c>
      <c r="B638" t="s">
        <v>870</v>
      </c>
      <c r="C638" t="s">
        <v>379</v>
      </c>
      <c r="D638" t="s">
        <v>871</v>
      </c>
      <c r="E638" t="s">
        <v>19</v>
      </c>
      <c r="F638" t="s">
        <v>19</v>
      </c>
      <c r="G638" t="s">
        <v>801</v>
      </c>
      <c r="H638" s="2">
        <v>5384.56</v>
      </c>
      <c r="I638" t="s">
        <v>802</v>
      </c>
      <c r="J638" t="s">
        <v>201</v>
      </c>
      <c r="K638" t="s">
        <v>23</v>
      </c>
      <c r="L638" s="1">
        <v>46034</v>
      </c>
      <c r="M638" t="s">
        <v>872</v>
      </c>
      <c r="N638" t="s">
        <v>28</v>
      </c>
      <c r="O638" s="1">
        <v>46034</v>
      </c>
    </row>
    <row r="639" spans="1:15" outlineLevel="2" x14ac:dyDescent="0.25">
      <c r="A639" t="s">
        <v>15</v>
      </c>
      <c r="B639" t="s">
        <v>870</v>
      </c>
      <c r="C639" t="s">
        <v>379</v>
      </c>
      <c r="D639" t="s">
        <v>871</v>
      </c>
      <c r="E639" t="s">
        <v>19</v>
      </c>
      <c r="F639" t="s">
        <v>19</v>
      </c>
      <c r="G639" t="s">
        <v>762</v>
      </c>
      <c r="H639" s="2">
        <v>131720.32999999999</v>
      </c>
      <c r="I639" t="s">
        <v>763</v>
      </c>
      <c r="J639" t="s">
        <v>201</v>
      </c>
      <c r="K639" t="s">
        <v>23</v>
      </c>
      <c r="L639" s="1">
        <v>46034</v>
      </c>
      <c r="M639" t="s">
        <v>872</v>
      </c>
      <c r="N639" t="s">
        <v>28</v>
      </c>
      <c r="O639" s="1">
        <v>46034</v>
      </c>
    </row>
    <row r="640" spans="1:15" outlineLevel="2" x14ac:dyDescent="0.25">
      <c r="A640" t="s">
        <v>15</v>
      </c>
      <c r="B640" t="s">
        <v>870</v>
      </c>
      <c r="C640" t="s">
        <v>379</v>
      </c>
      <c r="D640" t="s">
        <v>871</v>
      </c>
      <c r="E640" t="s">
        <v>19</v>
      </c>
      <c r="F640" t="s">
        <v>19</v>
      </c>
      <c r="G640" t="s">
        <v>804</v>
      </c>
      <c r="H640" s="2">
        <v>688.78</v>
      </c>
      <c r="I640" t="s">
        <v>805</v>
      </c>
      <c r="J640" t="s">
        <v>201</v>
      </c>
      <c r="K640" t="s">
        <v>23</v>
      </c>
      <c r="L640" s="1">
        <v>46034</v>
      </c>
      <c r="M640" t="s">
        <v>872</v>
      </c>
      <c r="N640" t="s">
        <v>28</v>
      </c>
      <c r="O640" s="1">
        <v>46034</v>
      </c>
    </row>
    <row r="641" spans="1:15" outlineLevel="2" x14ac:dyDescent="0.25">
      <c r="A641" t="s">
        <v>15</v>
      </c>
      <c r="B641" t="s">
        <v>870</v>
      </c>
      <c r="C641" t="s">
        <v>379</v>
      </c>
      <c r="D641" t="s">
        <v>871</v>
      </c>
      <c r="E641" t="s">
        <v>19</v>
      </c>
      <c r="F641" t="s">
        <v>19</v>
      </c>
      <c r="G641" t="s">
        <v>807</v>
      </c>
      <c r="H641" s="2">
        <v>792.39</v>
      </c>
      <c r="I641" t="s">
        <v>808</v>
      </c>
      <c r="J641" t="s">
        <v>201</v>
      </c>
      <c r="K641" t="s">
        <v>23</v>
      </c>
      <c r="L641" s="1">
        <v>46034</v>
      </c>
      <c r="M641" t="s">
        <v>872</v>
      </c>
      <c r="N641" t="s">
        <v>28</v>
      </c>
      <c r="O641" s="1">
        <v>46034</v>
      </c>
    </row>
    <row r="642" spans="1:15" outlineLevel="2" x14ac:dyDescent="0.25">
      <c r="A642" t="s">
        <v>15</v>
      </c>
      <c r="B642" t="s">
        <v>870</v>
      </c>
      <c r="C642" t="s">
        <v>379</v>
      </c>
      <c r="D642" t="s">
        <v>871</v>
      </c>
      <c r="E642" t="s">
        <v>19</v>
      </c>
      <c r="F642" t="s">
        <v>19</v>
      </c>
      <c r="G642" t="s">
        <v>764</v>
      </c>
      <c r="H642" s="2">
        <v>1865.54</v>
      </c>
      <c r="I642" t="s">
        <v>765</v>
      </c>
      <c r="J642" t="s">
        <v>201</v>
      </c>
      <c r="K642" t="s">
        <v>23</v>
      </c>
      <c r="L642" s="1">
        <v>46034</v>
      </c>
      <c r="M642" t="s">
        <v>872</v>
      </c>
      <c r="N642" t="s">
        <v>28</v>
      </c>
      <c r="O642" s="1">
        <v>46034</v>
      </c>
    </row>
    <row r="643" spans="1:15" outlineLevel="2" x14ac:dyDescent="0.25">
      <c r="A643" t="s">
        <v>15</v>
      </c>
      <c r="B643" t="s">
        <v>870</v>
      </c>
      <c r="C643" t="s">
        <v>379</v>
      </c>
      <c r="D643" t="s">
        <v>871</v>
      </c>
      <c r="E643" t="s">
        <v>19</v>
      </c>
      <c r="F643" t="s">
        <v>19</v>
      </c>
      <c r="G643" t="s">
        <v>766</v>
      </c>
      <c r="H643" s="2">
        <v>10317.5</v>
      </c>
      <c r="I643" t="s">
        <v>767</v>
      </c>
      <c r="J643" t="s">
        <v>201</v>
      </c>
      <c r="K643" t="s">
        <v>23</v>
      </c>
      <c r="L643" s="1">
        <v>46034</v>
      </c>
      <c r="M643" t="s">
        <v>872</v>
      </c>
      <c r="N643" t="s">
        <v>28</v>
      </c>
      <c r="O643" s="1">
        <v>46034</v>
      </c>
    </row>
    <row r="644" spans="1:15" outlineLevel="2" x14ac:dyDescent="0.25">
      <c r="A644" t="s">
        <v>15</v>
      </c>
      <c r="B644" t="s">
        <v>870</v>
      </c>
      <c r="C644" t="s">
        <v>379</v>
      </c>
      <c r="D644" t="s">
        <v>871</v>
      </c>
      <c r="E644" t="s">
        <v>19</v>
      </c>
      <c r="F644" t="s">
        <v>19</v>
      </c>
      <c r="G644" t="s">
        <v>775</v>
      </c>
      <c r="H644" s="2">
        <v>140</v>
      </c>
      <c r="I644" t="s">
        <v>776</v>
      </c>
      <c r="J644" t="s">
        <v>201</v>
      </c>
      <c r="K644" t="s">
        <v>23</v>
      </c>
      <c r="L644" s="1">
        <v>46034</v>
      </c>
      <c r="M644" t="s">
        <v>872</v>
      </c>
      <c r="N644" t="s">
        <v>28</v>
      </c>
      <c r="O644" s="1">
        <v>46034</v>
      </c>
    </row>
    <row r="645" spans="1:15" outlineLevel="2" x14ac:dyDescent="0.25">
      <c r="A645" t="s">
        <v>15</v>
      </c>
      <c r="B645" t="s">
        <v>870</v>
      </c>
      <c r="C645" t="s">
        <v>379</v>
      </c>
      <c r="D645" t="s">
        <v>871</v>
      </c>
      <c r="E645" t="s">
        <v>19</v>
      </c>
      <c r="F645" t="s">
        <v>19</v>
      </c>
      <c r="G645" t="s">
        <v>768</v>
      </c>
      <c r="H645" s="2">
        <v>1967.49</v>
      </c>
      <c r="I645" t="s">
        <v>769</v>
      </c>
      <c r="J645" t="s">
        <v>201</v>
      </c>
      <c r="K645" t="s">
        <v>23</v>
      </c>
      <c r="L645" s="1">
        <v>46034</v>
      </c>
      <c r="M645" t="s">
        <v>872</v>
      </c>
      <c r="N645" t="s">
        <v>28</v>
      </c>
      <c r="O645" s="1">
        <v>46034</v>
      </c>
    </row>
    <row r="646" spans="1:15" outlineLevel="2" x14ac:dyDescent="0.25">
      <c r="A646" t="s">
        <v>15</v>
      </c>
      <c r="B646" t="s">
        <v>870</v>
      </c>
      <c r="C646" t="s">
        <v>379</v>
      </c>
      <c r="D646" t="s">
        <v>871</v>
      </c>
      <c r="E646" t="s">
        <v>19</v>
      </c>
      <c r="F646" t="s">
        <v>19</v>
      </c>
      <c r="G646" t="s">
        <v>770</v>
      </c>
      <c r="H646" s="2">
        <v>201.88</v>
      </c>
      <c r="I646" t="s">
        <v>771</v>
      </c>
      <c r="J646" t="s">
        <v>201</v>
      </c>
      <c r="K646" t="s">
        <v>23</v>
      </c>
      <c r="L646" s="1">
        <v>46034</v>
      </c>
      <c r="M646" t="s">
        <v>872</v>
      </c>
      <c r="N646" t="s">
        <v>28</v>
      </c>
      <c r="O646" s="1">
        <v>46034</v>
      </c>
    </row>
    <row r="647" spans="1:15" outlineLevel="1" x14ac:dyDescent="0.25">
      <c r="D647" s="3" t="s">
        <v>1938</v>
      </c>
      <c r="H647" s="2">
        <f>SUBTOTAL(9,H636:H646)</f>
        <v>165652.52000000002</v>
      </c>
      <c r="L647" s="1"/>
      <c r="O647" s="1"/>
    </row>
    <row r="648" spans="1:15" outlineLevel="2" x14ac:dyDescent="0.25">
      <c r="A648" t="s">
        <v>15</v>
      </c>
      <c r="B648" t="s">
        <v>873</v>
      </c>
      <c r="C648" t="s">
        <v>379</v>
      </c>
      <c r="D648" t="s">
        <v>874</v>
      </c>
      <c r="E648" t="s">
        <v>19</v>
      </c>
      <c r="F648" t="s">
        <v>19</v>
      </c>
      <c r="G648" t="s">
        <v>760</v>
      </c>
      <c r="H648" s="2">
        <v>9194.02</v>
      </c>
      <c r="I648" t="s">
        <v>761</v>
      </c>
      <c r="J648" t="s">
        <v>201</v>
      </c>
      <c r="K648" t="s">
        <v>23</v>
      </c>
      <c r="L648" s="1">
        <v>46034</v>
      </c>
      <c r="M648" t="s">
        <v>875</v>
      </c>
      <c r="N648" t="s">
        <v>28</v>
      </c>
      <c r="O648" s="1">
        <v>46034</v>
      </c>
    </row>
    <row r="649" spans="1:15" outlineLevel="2" x14ac:dyDescent="0.25">
      <c r="A649" t="s">
        <v>15</v>
      </c>
      <c r="B649" t="s">
        <v>873</v>
      </c>
      <c r="C649" t="s">
        <v>379</v>
      </c>
      <c r="D649" t="s">
        <v>874</v>
      </c>
      <c r="E649" t="s">
        <v>19</v>
      </c>
      <c r="F649" t="s">
        <v>19</v>
      </c>
      <c r="G649" t="s">
        <v>762</v>
      </c>
      <c r="H649" s="2">
        <v>106694.85</v>
      </c>
      <c r="I649" t="s">
        <v>763</v>
      </c>
      <c r="J649" t="s">
        <v>201</v>
      </c>
      <c r="K649" t="s">
        <v>23</v>
      </c>
      <c r="L649" s="1">
        <v>46034</v>
      </c>
      <c r="M649" t="s">
        <v>875</v>
      </c>
      <c r="N649" t="s">
        <v>28</v>
      </c>
      <c r="O649" s="1">
        <v>46034</v>
      </c>
    </row>
    <row r="650" spans="1:15" outlineLevel="2" x14ac:dyDescent="0.25">
      <c r="A650" t="s">
        <v>15</v>
      </c>
      <c r="B650" t="s">
        <v>873</v>
      </c>
      <c r="C650" t="s">
        <v>379</v>
      </c>
      <c r="D650" t="s">
        <v>874</v>
      </c>
      <c r="E650" t="s">
        <v>19</v>
      </c>
      <c r="F650" t="s">
        <v>19</v>
      </c>
      <c r="G650" t="s">
        <v>764</v>
      </c>
      <c r="H650" s="2">
        <v>582.77</v>
      </c>
      <c r="I650" t="s">
        <v>765</v>
      </c>
      <c r="J650" t="s">
        <v>201</v>
      </c>
      <c r="K650" t="s">
        <v>23</v>
      </c>
      <c r="L650" s="1">
        <v>46034</v>
      </c>
      <c r="M650" t="s">
        <v>875</v>
      </c>
      <c r="N650" t="s">
        <v>28</v>
      </c>
      <c r="O650" s="1">
        <v>46034</v>
      </c>
    </row>
    <row r="651" spans="1:15" outlineLevel="2" x14ac:dyDescent="0.25">
      <c r="A651" t="s">
        <v>15</v>
      </c>
      <c r="B651" t="s">
        <v>873</v>
      </c>
      <c r="C651" t="s">
        <v>379</v>
      </c>
      <c r="D651" t="s">
        <v>874</v>
      </c>
      <c r="E651" t="s">
        <v>19</v>
      </c>
      <c r="F651" t="s">
        <v>19</v>
      </c>
      <c r="G651" t="s">
        <v>876</v>
      </c>
      <c r="H651" s="2">
        <v>73.86</v>
      </c>
      <c r="I651" t="s">
        <v>877</v>
      </c>
      <c r="J651" t="s">
        <v>383</v>
      </c>
      <c r="K651" t="s">
        <v>23</v>
      </c>
      <c r="L651" s="1">
        <v>46034</v>
      </c>
      <c r="M651" t="s">
        <v>875</v>
      </c>
      <c r="N651" t="s">
        <v>28</v>
      </c>
      <c r="O651" s="1">
        <v>46034</v>
      </c>
    </row>
    <row r="652" spans="1:15" outlineLevel="2" x14ac:dyDescent="0.25">
      <c r="A652" t="s">
        <v>15</v>
      </c>
      <c r="B652" t="s">
        <v>873</v>
      </c>
      <c r="C652" t="s">
        <v>379</v>
      </c>
      <c r="D652" t="s">
        <v>874</v>
      </c>
      <c r="E652" t="s">
        <v>19</v>
      </c>
      <c r="F652" t="s">
        <v>19</v>
      </c>
      <c r="G652" t="s">
        <v>766</v>
      </c>
      <c r="H652" s="2">
        <v>12945.83</v>
      </c>
      <c r="I652" t="s">
        <v>767</v>
      </c>
      <c r="J652" t="s">
        <v>201</v>
      </c>
      <c r="K652" t="s">
        <v>23</v>
      </c>
      <c r="L652" s="1">
        <v>46034</v>
      </c>
      <c r="M652" t="s">
        <v>875</v>
      </c>
      <c r="N652" t="s">
        <v>28</v>
      </c>
      <c r="O652" s="1">
        <v>46034</v>
      </c>
    </row>
    <row r="653" spans="1:15" outlineLevel="2" x14ac:dyDescent="0.25">
      <c r="A653" t="s">
        <v>15</v>
      </c>
      <c r="B653" t="s">
        <v>873</v>
      </c>
      <c r="C653" t="s">
        <v>379</v>
      </c>
      <c r="D653" t="s">
        <v>874</v>
      </c>
      <c r="E653" t="s">
        <v>19</v>
      </c>
      <c r="F653" t="s">
        <v>19</v>
      </c>
      <c r="G653" t="s">
        <v>775</v>
      </c>
      <c r="H653" s="2">
        <v>140</v>
      </c>
      <c r="I653" t="s">
        <v>776</v>
      </c>
      <c r="J653" t="s">
        <v>201</v>
      </c>
      <c r="K653" t="s">
        <v>23</v>
      </c>
      <c r="L653" s="1">
        <v>46034</v>
      </c>
      <c r="M653" t="s">
        <v>875</v>
      </c>
      <c r="N653" t="s">
        <v>28</v>
      </c>
      <c r="O653" s="1">
        <v>46034</v>
      </c>
    </row>
    <row r="654" spans="1:15" outlineLevel="2" x14ac:dyDescent="0.25">
      <c r="A654" t="s">
        <v>15</v>
      </c>
      <c r="B654" t="s">
        <v>873</v>
      </c>
      <c r="C654" t="s">
        <v>379</v>
      </c>
      <c r="D654" t="s">
        <v>874</v>
      </c>
      <c r="E654" t="s">
        <v>19</v>
      </c>
      <c r="F654" t="s">
        <v>19</v>
      </c>
      <c r="G654" t="s">
        <v>768</v>
      </c>
      <c r="H654" s="2">
        <v>1606.37</v>
      </c>
      <c r="I654" t="s">
        <v>769</v>
      </c>
      <c r="J654" t="s">
        <v>201</v>
      </c>
      <c r="K654" t="s">
        <v>23</v>
      </c>
      <c r="L654" s="1">
        <v>46034</v>
      </c>
      <c r="M654" t="s">
        <v>875</v>
      </c>
      <c r="N654" t="s">
        <v>28</v>
      </c>
      <c r="O654" s="1">
        <v>46034</v>
      </c>
    </row>
    <row r="655" spans="1:15" outlineLevel="2" x14ac:dyDescent="0.25">
      <c r="A655" t="s">
        <v>15</v>
      </c>
      <c r="B655" t="s">
        <v>873</v>
      </c>
      <c r="C655" t="s">
        <v>379</v>
      </c>
      <c r="D655" t="s">
        <v>874</v>
      </c>
      <c r="E655" t="s">
        <v>19</v>
      </c>
      <c r="F655" t="s">
        <v>19</v>
      </c>
      <c r="G655" t="s">
        <v>777</v>
      </c>
      <c r="H655" s="2">
        <v>11.5</v>
      </c>
      <c r="I655" t="s">
        <v>778</v>
      </c>
      <c r="J655" t="s">
        <v>201</v>
      </c>
      <c r="K655" t="s">
        <v>23</v>
      </c>
      <c r="L655" s="1">
        <v>46034</v>
      </c>
      <c r="M655" t="s">
        <v>875</v>
      </c>
      <c r="N655" t="s">
        <v>28</v>
      </c>
      <c r="O655" s="1">
        <v>46034</v>
      </c>
    </row>
    <row r="656" spans="1:15" outlineLevel="1" x14ac:dyDescent="0.25">
      <c r="D656" s="3" t="s">
        <v>1939</v>
      </c>
      <c r="H656" s="2">
        <f>SUBTOTAL(9,H648:H655)</f>
        <v>131249.20000000001</v>
      </c>
      <c r="L656" s="1"/>
      <c r="O656" s="1"/>
    </row>
    <row r="657" spans="1:15" outlineLevel="2" x14ac:dyDescent="0.25">
      <c r="A657" t="s">
        <v>15</v>
      </c>
      <c r="B657" t="s">
        <v>878</v>
      </c>
      <c r="C657" t="s">
        <v>379</v>
      </c>
      <c r="D657" t="s">
        <v>879</v>
      </c>
      <c r="E657" t="s">
        <v>19</v>
      </c>
      <c r="F657" t="s">
        <v>19</v>
      </c>
      <c r="G657" t="s">
        <v>755</v>
      </c>
      <c r="H657" s="2">
        <v>1260</v>
      </c>
      <c r="I657" t="s">
        <v>756</v>
      </c>
      <c r="J657" t="s">
        <v>201</v>
      </c>
      <c r="K657" t="s">
        <v>23</v>
      </c>
      <c r="L657" s="1">
        <v>46034</v>
      </c>
      <c r="M657" t="s">
        <v>880</v>
      </c>
      <c r="N657" t="s">
        <v>28</v>
      </c>
      <c r="O657" s="1">
        <v>46034</v>
      </c>
    </row>
    <row r="658" spans="1:15" outlineLevel="2" x14ac:dyDescent="0.25">
      <c r="A658" t="s">
        <v>15</v>
      </c>
      <c r="B658" t="s">
        <v>878</v>
      </c>
      <c r="C658" t="s">
        <v>379</v>
      </c>
      <c r="D658" t="s">
        <v>879</v>
      </c>
      <c r="E658" t="s">
        <v>19</v>
      </c>
      <c r="F658" t="s">
        <v>19</v>
      </c>
      <c r="G658" t="s">
        <v>760</v>
      </c>
      <c r="H658" s="2">
        <v>12172.95</v>
      </c>
      <c r="I658" t="s">
        <v>761</v>
      </c>
      <c r="J658" t="s">
        <v>201</v>
      </c>
      <c r="K658" t="s">
        <v>23</v>
      </c>
      <c r="L658" s="1">
        <v>46034</v>
      </c>
      <c r="M658" t="s">
        <v>880</v>
      </c>
      <c r="N658" t="s">
        <v>28</v>
      </c>
      <c r="O658" s="1">
        <v>46034</v>
      </c>
    </row>
    <row r="659" spans="1:15" outlineLevel="2" x14ac:dyDescent="0.25">
      <c r="A659" t="s">
        <v>15</v>
      </c>
      <c r="B659" t="s">
        <v>878</v>
      </c>
      <c r="C659" t="s">
        <v>379</v>
      </c>
      <c r="D659" t="s">
        <v>879</v>
      </c>
      <c r="E659" t="s">
        <v>19</v>
      </c>
      <c r="F659" t="s">
        <v>19</v>
      </c>
      <c r="G659" t="s">
        <v>762</v>
      </c>
      <c r="H659" s="2">
        <v>159210.07999999999</v>
      </c>
      <c r="I659" t="s">
        <v>763</v>
      </c>
      <c r="J659" t="s">
        <v>201</v>
      </c>
      <c r="K659" t="s">
        <v>23</v>
      </c>
      <c r="L659" s="1">
        <v>46034</v>
      </c>
      <c r="M659" t="s">
        <v>880</v>
      </c>
      <c r="N659" t="s">
        <v>28</v>
      </c>
      <c r="O659" s="1">
        <v>46034</v>
      </c>
    </row>
    <row r="660" spans="1:15" outlineLevel="2" x14ac:dyDescent="0.25">
      <c r="A660" t="s">
        <v>15</v>
      </c>
      <c r="B660" t="s">
        <v>878</v>
      </c>
      <c r="C660" t="s">
        <v>379</v>
      </c>
      <c r="D660" t="s">
        <v>879</v>
      </c>
      <c r="E660" t="s">
        <v>19</v>
      </c>
      <c r="F660" t="s">
        <v>19</v>
      </c>
      <c r="G660" t="s">
        <v>764</v>
      </c>
      <c r="H660" s="2">
        <v>371.38</v>
      </c>
      <c r="I660" t="s">
        <v>765</v>
      </c>
      <c r="J660" t="s">
        <v>201</v>
      </c>
      <c r="K660" t="s">
        <v>23</v>
      </c>
      <c r="L660" s="1">
        <v>46034</v>
      </c>
      <c r="M660" t="s">
        <v>880</v>
      </c>
      <c r="N660" t="s">
        <v>28</v>
      </c>
      <c r="O660" s="1">
        <v>46034</v>
      </c>
    </row>
    <row r="661" spans="1:15" outlineLevel="2" x14ac:dyDescent="0.25">
      <c r="A661" t="s">
        <v>15</v>
      </c>
      <c r="B661" t="s">
        <v>878</v>
      </c>
      <c r="C661" t="s">
        <v>379</v>
      </c>
      <c r="D661" t="s">
        <v>879</v>
      </c>
      <c r="E661" t="s">
        <v>19</v>
      </c>
      <c r="F661" t="s">
        <v>19</v>
      </c>
      <c r="G661" t="s">
        <v>766</v>
      </c>
      <c r="H661" s="2">
        <v>11542.91</v>
      </c>
      <c r="I661" t="s">
        <v>767</v>
      </c>
      <c r="J661" t="s">
        <v>201</v>
      </c>
      <c r="K661" t="s">
        <v>23</v>
      </c>
      <c r="L661" s="1">
        <v>46034</v>
      </c>
      <c r="M661" t="s">
        <v>880</v>
      </c>
      <c r="N661" t="s">
        <v>28</v>
      </c>
      <c r="O661" s="1">
        <v>46034</v>
      </c>
    </row>
    <row r="662" spans="1:15" outlineLevel="2" x14ac:dyDescent="0.25">
      <c r="A662" t="s">
        <v>15</v>
      </c>
      <c r="B662" t="s">
        <v>878</v>
      </c>
      <c r="C662" t="s">
        <v>379</v>
      </c>
      <c r="D662" t="s">
        <v>879</v>
      </c>
      <c r="E662" t="s">
        <v>19</v>
      </c>
      <c r="F662" t="s">
        <v>19</v>
      </c>
      <c r="G662" t="s">
        <v>768</v>
      </c>
      <c r="H662" s="2">
        <v>2376.13</v>
      </c>
      <c r="I662" t="s">
        <v>769</v>
      </c>
      <c r="J662" t="s">
        <v>201</v>
      </c>
      <c r="K662" t="s">
        <v>23</v>
      </c>
      <c r="L662" s="1">
        <v>46034</v>
      </c>
      <c r="M662" t="s">
        <v>880</v>
      </c>
      <c r="N662" t="s">
        <v>28</v>
      </c>
      <c r="O662" s="1">
        <v>46034</v>
      </c>
    </row>
    <row r="663" spans="1:15" outlineLevel="2" x14ac:dyDescent="0.25">
      <c r="A663" t="s">
        <v>15</v>
      </c>
      <c r="B663" t="s">
        <v>878</v>
      </c>
      <c r="C663" t="s">
        <v>379</v>
      </c>
      <c r="D663" t="s">
        <v>879</v>
      </c>
      <c r="E663" t="s">
        <v>19</v>
      </c>
      <c r="F663" t="s">
        <v>19</v>
      </c>
      <c r="G663" t="s">
        <v>770</v>
      </c>
      <c r="H663" s="2">
        <v>885.58</v>
      </c>
      <c r="I663" t="s">
        <v>771</v>
      </c>
      <c r="J663" t="s">
        <v>201</v>
      </c>
      <c r="K663" t="s">
        <v>23</v>
      </c>
      <c r="L663" s="1">
        <v>46034</v>
      </c>
      <c r="M663" t="s">
        <v>880</v>
      </c>
      <c r="N663" t="s">
        <v>28</v>
      </c>
      <c r="O663" s="1">
        <v>46034</v>
      </c>
    </row>
    <row r="664" spans="1:15" outlineLevel="1" x14ac:dyDescent="0.25">
      <c r="D664" s="3" t="s">
        <v>1940</v>
      </c>
      <c r="H664" s="2">
        <f>SUBTOTAL(9,H657:H663)</f>
        <v>187819.03</v>
      </c>
      <c r="L664" s="1"/>
      <c r="O664" s="1"/>
    </row>
    <row r="665" spans="1:15" outlineLevel="2" x14ac:dyDescent="0.25">
      <c r="A665" t="s">
        <v>15</v>
      </c>
      <c r="B665" t="s">
        <v>881</v>
      </c>
      <c r="C665" t="s">
        <v>379</v>
      </c>
      <c r="D665" t="s">
        <v>882</v>
      </c>
      <c r="E665" t="s">
        <v>19</v>
      </c>
      <c r="F665" t="s">
        <v>19</v>
      </c>
      <c r="G665" t="s">
        <v>755</v>
      </c>
      <c r="H665" s="2">
        <v>1360</v>
      </c>
      <c r="I665" t="s">
        <v>756</v>
      </c>
      <c r="J665" t="s">
        <v>201</v>
      </c>
      <c r="K665" t="s">
        <v>23</v>
      </c>
      <c r="L665" s="1">
        <v>46034</v>
      </c>
      <c r="M665" t="s">
        <v>883</v>
      </c>
      <c r="N665" t="s">
        <v>28</v>
      </c>
      <c r="O665" s="1">
        <v>46034</v>
      </c>
    </row>
    <row r="666" spans="1:15" outlineLevel="2" x14ac:dyDescent="0.25">
      <c r="A666" t="s">
        <v>15</v>
      </c>
      <c r="B666" t="s">
        <v>881</v>
      </c>
      <c r="C666" t="s">
        <v>379</v>
      </c>
      <c r="D666" t="s">
        <v>882</v>
      </c>
      <c r="E666" t="s">
        <v>19</v>
      </c>
      <c r="F666" t="s">
        <v>19</v>
      </c>
      <c r="G666" t="s">
        <v>760</v>
      </c>
      <c r="H666" s="2">
        <v>18480.28</v>
      </c>
      <c r="I666" t="s">
        <v>761</v>
      </c>
      <c r="J666" t="s">
        <v>201</v>
      </c>
      <c r="K666" t="s">
        <v>23</v>
      </c>
      <c r="L666" s="1">
        <v>46034</v>
      </c>
      <c r="M666" t="s">
        <v>883</v>
      </c>
      <c r="N666" t="s">
        <v>28</v>
      </c>
      <c r="O666" s="1">
        <v>46034</v>
      </c>
    </row>
    <row r="667" spans="1:15" outlineLevel="2" x14ac:dyDescent="0.25">
      <c r="A667" t="s">
        <v>15</v>
      </c>
      <c r="B667" t="s">
        <v>881</v>
      </c>
      <c r="C667" t="s">
        <v>379</v>
      </c>
      <c r="D667" t="s">
        <v>882</v>
      </c>
      <c r="E667" t="s">
        <v>19</v>
      </c>
      <c r="F667" t="s">
        <v>19</v>
      </c>
      <c r="G667" t="s">
        <v>801</v>
      </c>
      <c r="H667" s="2">
        <v>5076.72</v>
      </c>
      <c r="I667" t="s">
        <v>802</v>
      </c>
      <c r="J667" t="s">
        <v>201</v>
      </c>
      <c r="K667" t="s">
        <v>23</v>
      </c>
      <c r="L667" s="1">
        <v>46034</v>
      </c>
      <c r="M667" t="s">
        <v>883</v>
      </c>
      <c r="N667" t="s">
        <v>28</v>
      </c>
      <c r="O667" s="1">
        <v>46034</v>
      </c>
    </row>
    <row r="668" spans="1:15" outlineLevel="2" x14ac:dyDescent="0.25">
      <c r="A668" t="s">
        <v>15</v>
      </c>
      <c r="B668" t="s">
        <v>881</v>
      </c>
      <c r="C668" t="s">
        <v>379</v>
      </c>
      <c r="D668" t="s">
        <v>882</v>
      </c>
      <c r="E668" t="s">
        <v>19</v>
      </c>
      <c r="F668" t="s">
        <v>19</v>
      </c>
      <c r="G668" t="s">
        <v>762</v>
      </c>
      <c r="H668" s="2">
        <v>180489.27</v>
      </c>
      <c r="I668" t="s">
        <v>763</v>
      </c>
      <c r="J668" t="s">
        <v>201</v>
      </c>
      <c r="K668" t="s">
        <v>23</v>
      </c>
      <c r="L668" s="1">
        <v>46034</v>
      </c>
      <c r="M668" t="s">
        <v>883</v>
      </c>
      <c r="N668" t="s">
        <v>28</v>
      </c>
      <c r="O668" s="1">
        <v>46034</v>
      </c>
    </row>
    <row r="669" spans="1:15" outlineLevel="2" x14ac:dyDescent="0.25">
      <c r="A669" t="s">
        <v>15</v>
      </c>
      <c r="B669" t="s">
        <v>881</v>
      </c>
      <c r="C669" t="s">
        <v>379</v>
      </c>
      <c r="D669" t="s">
        <v>882</v>
      </c>
      <c r="E669" t="s">
        <v>19</v>
      </c>
      <c r="F669" t="s">
        <v>19</v>
      </c>
      <c r="G669" t="s">
        <v>809</v>
      </c>
      <c r="H669" s="2">
        <v>611.58000000000004</v>
      </c>
      <c r="I669" t="s">
        <v>810</v>
      </c>
      <c r="J669" t="s">
        <v>201</v>
      </c>
      <c r="K669" t="s">
        <v>23</v>
      </c>
      <c r="L669" s="1">
        <v>46034</v>
      </c>
      <c r="M669" t="s">
        <v>883</v>
      </c>
      <c r="N669" t="s">
        <v>28</v>
      </c>
      <c r="O669" s="1">
        <v>46034</v>
      </c>
    </row>
    <row r="670" spans="1:15" outlineLevel="2" x14ac:dyDescent="0.25">
      <c r="A670" t="s">
        <v>15</v>
      </c>
      <c r="B670" t="s">
        <v>881</v>
      </c>
      <c r="C670" t="s">
        <v>379</v>
      </c>
      <c r="D670" t="s">
        <v>882</v>
      </c>
      <c r="E670" t="s">
        <v>19</v>
      </c>
      <c r="F670" t="s">
        <v>19</v>
      </c>
      <c r="G670" t="s">
        <v>811</v>
      </c>
      <c r="H670" s="2">
        <v>135.09</v>
      </c>
      <c r="I670" t="s">
        <v>812</v>
      </c>
      <c r="J670" t="s">
        <v>201</v>
      </c>
      <c r="K670" t="s">
        <v>23</v>
      </c>
      <c r="L670" s="1">
        <v>46034</v>
      </c>
      <c r="M670" t="s">
        <v>883</v>
      </c>
      <c r="N670" t="s">
        <v>28</v>
      </c>
      <c r="O670" s="1">
        <v>46034</v>
      </c>
    </row>
    <row r="671" spans="1:15" outlineLevel="2" x14ac:dyDescent="0.25">
      <c r="A671" t="s">
        <v>15</v>
      </c>
      <c r="B671" t="s">
        <v>881</v>
      </c>
      <c r="C671" t="s">
        <v>379</v>
      </c>
      <c r="D671" t="s">
        <v>882</v>
      </c>
      <c r="E671" t="s">
        <v>19</v>
      </c>
      <c r="F671" t="s">
        <v>19</v>
      </c>
      <c r="G671" t="s">
        <v>764</v>
      </c>
      <c r="H671" s="2">
        <v>150.08000000000001</v>
      </c>
      <c r="I671" t="s">
        <v>765</v>
      </c>
      <c r="J671" t="s">
        <v>201</v>
      </c>
      <c r="K671" t="s">
        <v>23</v>
      </c>
      <c r="L671" s="1">
        <v>46034</v>
      </c>
      <c r="M671" t="s">
        <v>883</v>
      </c>
      <c r="N671" t="s">
        <v>28</v>
      </c>
      <c r="O671" s="1">
        <v>46034</v>
      </c>
    </row>
    <row r="672" spans="1:15" outlineLevel="2" x14ac:dyDescent="0.25">
      <c r="A672" t="s">
        <v>15</v>
      </c>
      <c r="B672" t="s">
        <v>881</v>
      </c>
      <c r="C672" t="s">
        <v>379</v>
      </c>
      <c r="D672" t="s">
        <v>882</v>
      </c>
      <c r="E672" t="s">
        <v>19</v>
      </c>
      <c r="F672" t="s">
        <v>19</v>
      </c>
      <c r="G672" t="s">
        <v>876</v>
      </c>
      <c r="H672" s="2">
        <v>220</v>
      </c>
      <c r="I672" t="s">
        <v>877</v>
      </c>
      <c r="J672" t="s">
        <v>383</v>
      </c>
      <c r="K672" t="s">
        <v>23</v>
      </c>
      <c r="L672" s="1">
        <v>46034</v>
      </c>
      <c r="M672" t="s">
        <v>883</v>
      </c>
      <c r="N672" t="s">
        <v>28</v>
      </c>
      <c r="O672" s="1">
        <v>46034</v>
      </c>
    </row>
    <row r="673" spans="1:15" outlineLevel="2" x14ac:dyDescent="0.25">
      <c r="A673" t="s">
        <v>15</v>
      </c>
      <c r="B673" t="s">
        <v>881</v>
      </c>
      <c r="C673" t="s">
        <v>379</v>
      </c>
      <c r="D673" t="s">
        <v>882</v>
      </c>
      <c r="E673" t="s">
        <v>19</v>
      </c>
      <c r="F673" t="s">
        <v>19</v>
      </c>
      <c r="G673" t="s">
        <v>766</v>
      </c>
      <c r="H673" s="2">
        <v>16390</v>
      </c>
      <c r="I673" t="s">
        <v>767</v>
      </c>
      <c r="J673" t="s">
        <v>201</v>
      </c>
      <c r="K673" t="s">
        <v>23</v>
      </c>
      <c r="L673" s="1">
        <v>46034</v>
      </c>
      <c r="M673" t="s">
        <v>883</v>
      </c>
      <c r="N673" t="s">
        <v>28</v>
      </c>
      <c r="O673" s="1">
        <v>46034</v>
      </c>
    </row>
    <row r="674" spans="1:15" outlineLevel="2" x14ac:dyDescent="0.25">
      <c r="A674" t="s">
        <v>15</v>
      </c>
      <c r="B674" t="s">
        <v>881</v>
      </c>
      <c r="C674" t="s">
        <v>379</v>
      </c>
      <c r="D674" t="s">
        <v>882</v>
      </c>
      <c r="E674" t="s">
        <v>19</v>
      </c>
      <c r="F674" t="s">
        <v>19</v>
      </c>
      <c r="G674" t="s">
        <v>775</v>
      </c>
      <c r="H674" s="2">
        <v>2380</v>
      </c>
      <c r="I674" t="s">
        <v>776</v>
      </c>
      <c r="J674" t="s">
        <v>201</v>
      </c>
      <c r="K674" t="s">
        <v>23</v>
      </c>
      <c r="L674" s="1">
        <v>46034</v>
      </c>
      <c r="M674" t="s">
        <v>883</v>
      </c>
      <c r="N674" t="s">
        <v>28</v>
      </c>
      <c r="O674" s="1">
        <v>46034</v>
      </c>
    </row>
    <row r="675" spans="1:15" outlineLevel="2" x14ac:dyDescent="0.25">
      <c r="A675" t="s">
        <v>15</v>
      </c>
      <c r="B675" t="s">
        <v>881</v>
      </c>
      <c r="C675" t="s">
        <v>379</v>
      </c>
      <c r="D675" t="s">
        <v>882</v>
      </c>
      <c r="E675" t="s">
        <v>19</v>
      </c>
      <c r="F675" t="s">
        <v>19</v>
      </c>
      <c r="G675" t="s">
        <v>768</v>
      </c>
      <c r="H675" s="2">
        <v>2722.67</v>
      </c>
      <c r="I675" t="s">
        <v>769</v>
      </c>
      <c r="J675" t="s">
        <v>201</v>
      </c>
      <c r="K675" t="s">
        <v>23</v>
      </c>
      <c r="L675" s="1">
        <v>46034</v>
      </c>
      <c r="M675" t="s">
        <v>883</v>
      </c>
      <c r="N675" t="s">
        <v>28</v>
      </c>
      <c r="O675" s="1">
        <v>46034</v>
      </c>
    </row>
    <row r="676" spans="1:15" outlineLevel="1" x14ac:dyDescent="0.25">
      <c r="D676" s="3" t="s">
        <v>1941</v>
      </c>
      <c r="H676" s="2">
        <f>SUBTOTAL(9,H665:H675)</f>
        <v>228015.68999999997</v>
      </c>
      <c r="L676" s="1"/>
      <c r="O676" s="1"/>
    </row>
    <row r="677" spans="1:15" outlineLevel="2" x14ac:dyDescent="0.25">
      <c r="A677" t="s">
        <v>15</v>
      </c>
      <c r="B677" t="s">
        <v>881</v>
      </c>
      <c r="C677" t="s">
        <v>379</v>
      </c>
      <c r="D677" t="s">
        <v>884</v>
      </c>
      <c r="E677" t="s">
        <v>19</v>
      </c>
      <c r="F677" t="s">
        <v>19</v>
      </c>
      <c r="G677" t="s">
        <v>850</v>
      </c>
      <c r="H677" s="2">
        <v>-341.6</v>
      </c>
      <c r="I677" t="s">
        <v>851</v>
      </c>
      <c r="J677" t="s">
        <v>201</v>
      </c>
      <c r="K677" t="s">
        <v>23</v>
      </c>
      <c r="L677" s="1">
        <v>46034</v>
      </c>
      <c r="M677" t="s">
        <v>885</v>
      </c>
      <c r="N677" t="s">
        <v>28</v>
      </c>
      <c r="O677" s="1">
        <v>46034</v>
      </c>
    </row>
    <row r="678" spans="1:15" outlineLevel="2" x14ac:dyDescent="0.25">
      <c r="A678" t="s">
        <v>15</v>
      </c>
      <c r="B678" t="s">
        <v>881</v>
      </c>
      <c r="C678" t="s">
        <v>379</v>
      </c>
      <c r="D678" t="s">
        <v>884</v>
      </c>
      <c r="E678" t="s">
        <v>19</v>
      </c>
      <c r="F678" t="s">
        <v>19</v>
      </c>
      <c r="G678" t="s">
        <v>804</v>
      </c>
      <c r="H678" s="2">
        <v>-12029.56</v>
      </c>
      <c r="I678" t="s">
        <v>805</v>
      </c>
      <c r="J678" t="s">
        <v>201</v>
      </c>
      <c r="K678" t="s">
        <v>23</v>
      </c>
      <c r="L678" s="1">
        <v>46034</v>
      </c>
      <c r="M678" t="s">
        <v>885</v>
      </c>
      <c r="N678" t="s">
        <v>28</v>
      </c>
      <c r="O678" s="1">
        <v>46034</v>
      </c>
    </row>
    <row r="679" spans="1:15" outlineLevel="2" x14ac:dyDescent="0.25">
      <c r="A679" t="s">
        <v>15</v>
      </c>
      <c r="B679" t="s">
        <v>881</v>
      </c>
      <c r="C679" t="s">
        <v>379</v>
      </c>
      <c r="D679" t="s">
        <v>884</v>
      </c>
      <c r="E679" t="s">
        <v>19</v>
      </c>
      <c r="F679" t="s">
        <v>19</v>
      </c>
      <c r="G679" t="s">
        <v>807</v>
      </c>
      <c r="H679" s="2">
        <v>-14202.34</v>
      </c>
      <c r="I679" t="s">
        <v>808</v>
      </c>
      <c r="J679" t="s">
        <v>201</v>
      </c>
      <c r="K679" t="s">
        <v>23</v>
      </c>
      <c r="L679" s="1">
        <v>46034</v>
      </c>
      <c r="M679" t="s">
        <v>885</v>
      </c>
      <c r="N679" t="s">
        <v>28</v>
      </c>
      <c r="O679" s="1">
        <v>46034</v>
      </c>
    </row>
    <row r="680" spans="1:15" outlineLevel="2" x14ac:dyDescent="0.25">
      <c r="A680" t="s">
        <v>15</v>
      </c>
      <c r="B680" t="s">
        <v>881</v>
      </c>
      <c r="C680" t="s">
        <v>379</v>
      </c>
      <c r="D680" t="s">
        <v>884</v>
      </c>
      <c r="E680" t="s">
        <v>19</v>
      </c>
      <c r="F680" t="s">
        <v>19</v>
      </c>
      <c r="G680" t="s">
        <v>764</v>
      </c>
      <c r="H680" s="2">
        <v>-885.11</v>
      </c>
      <c r="I680" t="s">
        <v>765</v>
      </c>
      <c r="J680" t="s">
        <v>201</v>
      </c>
      <c r="K680" t="s">
        <v>23</v>
      </c>
      <c r="L680" s="1">
        <v>46034</v>
      </c>
      <c r="M680" t="s">
        <v>885</v>
      </c>
      <c r="N680" t="s">
        <v>28</v>
      </c>
      <c r="O680" s="1">
        <v>46034</v>
      </c>
    </row>
    <row r="681" spans="1:15" outlineLevel="2" x14ac:dyDescent="0.25">
      <c r="A681" t="s">
        <v>15</v>
      </c>
      <c r="B681" t="s">
        <v>881</v>
      </c>
      <c r="C681" t="s">
        <v>379</v>
      </c>
      <c r="D681" t="s">
        <v>884</v>
      </c>
      <c r="E681" t="s">
        <v>19</v>
      </c>
      <c r="F681" t="s">
        <v>19</v>
      </c>
      <c r="G681" t="s">
        <v>813</v>
      </c>
      <c r="H681" s="2">
        <v>-745.51</v>
      </c>
      <c r="I681" t="s">
        <v>814</v>
      </c>
      <c r="J681" t="s">
        <v>201</v>
      </c>
      <c r="K681" t="s">
        <v>23</v>
      </c>
      <c r="L681" s="1">
        <v>46034</v>
      </c>
      <c r="M681" t="s">
        <v>885</v>
      </c>
      <c r="N681" t="s">
        <v>28</v>
      </c>
      <c r="O681" s="1">
        <v>46034</v>
      </c>
    </row>
    <row r="682" spans="1:15" outlineLevel="2" x14ac:dyDescent="0.25">
      <c r="A682" t="s">
        <v>15</v>
      </c>
      <c r="B682" t="s">
        <v>881</v>
      </c>
      <c r="C682" t="s">
        <v>379</v>
      </c>
      <c r="D682" t="s">
        <v>884</v>
      </c>
      <c r="E682" t="s">
        <v>19</v>
      </c>
      <c r="F682" t="s">
        <v>19</v>
      </c>
      <c r="G682" t="s">
        <v>815</v>
      </c>
      <c r="H682" s="2">
        <v>-62.78</v>
      </c>
      <c r="I682" t="s">
        <v>816</v>
      </c>
      <c r="J682" t="s">
        <v>201</v>
      </c>
      <c r="K682" t="s">
        <v>23</v>
      </c>
      <c r="L682" s="1">
        <v>46034</v>
      </c>
      <c r="M682" t="s">
        <v>885</v>
      </c>
      <c r="N682" t="s">
        <v>28</v>
      </c>
      <c r="O682" s="1">
        <v>46034</v>
      </c>
    </row>
    <row r="683" spans="1:15" outlineLevel="1" x14ac:dyDescent="0.25">
      <c r="D683" s="3" t="s">
        <v>1942</v>
      </c>
      <c r="H683" s="2">
        <f>SUBTOTAL(9,H677:H682)</f>
        <v>-28266.899999999998</v>
      </c>
      <c r="L683" s="1"/>
      <c r="O683" s="1"/>
    </row>
    <row r="684" spans="1:15" outlineLevel="2" x14ac:dyDescent="0.25">
      <c r="A684" t="s">
        <v>15</v>
      </c>
      <c r="B684" t="s">
        <v>886</v>
      </c>
      <c r="C684" t="s">
        <v>379</v>
      </c>
      <c r="D684" t="s">
        <v>887</v>
      </c>
      <c r="E684" t="s">
        <v>19</v>
      </c>
      <c r="F684" t="s">
        <v>19</v>
      </c>
      <c r="G684" t="s">
        <v>760</v>
      </c>
      <c r="H684" s="2">
        <v>1899.91</v>
      </c>
      <c r="I684" t="s">
        <v>761</v>
      </c>
      <c r="J684" t="s">
        <v>201</v>
      </c>
      <c r="K684" t="s">
        <v>23</v>
      </c>
      <c r="L684" s="1">
        <v>46034</v>
      </c>
      <c r="M684" t="s">
        <v>888</v>
      </c>
      <c r="N684" t="s">
        <v>28</v>
      </c>
      <c r="O684" s="1">
        <v>46034</v>
      </c>
    </row>
    <row r="685" spans="1:15" outlineLevel="2" x14ac:dyDescent="0.25">
      <c r="A685" t="s">
        <v>15</v>
      </c>
      <c r="B685" t="s">
        <v>886</v>
      </c>
      <c r="C685" t="s">
        <v>379</v>
      </c>
      <c r="D685" t="s">
        <v>887</v>
      </c>
      <c r="E685" t="s">
        <v>19</v>
      </c>
      <c r="F685" t="s">
        <v>19</v>
      </c>
      <c r="G685" t="s">
        <v>762</v>
      </c>
      <c r="H685" s="2">
        <v>27667.17</v>
      </c>
      <c r="I685" t="s">
        <v>763</v>
      </c>
      <c r="J685" t="s">
        <v>201</v>
      </c>
      <c r="K685" t="s">
        <v>23</v>
      </c>
      <c r="L685" s="1">
        <v>46034</v>
      </c>
      <c r="M685" t="s">
        <v>888</v>
      </c>
      <c r="N685" t="s">
        <v>28</v>
      </c>
      <c r="O685" s="1">
        <v>46034</v>
      </c>
    </row>
    <row r="686" spans="1:15" outlineLevel="2" x14ac:dyDescent="0.25">
      <c r="A686" t="s">
        <v>15</v>
      </c>
      <c r="B686" t="s">
        <v>886</v>
      </c>
      <c r="C686" t="s">
        <v>379</v>
      </c>
      <c r="D686" t="s">
        <v>887</v>
      </c>
      <c r="E686" t="s">
        <v>19</v>
      </c>
      <c r="F686" t="s">
        <v>19</v>
      </c>
      <c r="G686" t="s">
        <v>764</v>
      </c>
      <c r="H686" s="2">
        <v>489.85</v>
      </c>
      <c r="I686" t="s">
        <v>765</v>
      </c>
      <c r="J686" t="s">
        <v>201</v>
      </c>
      <c r="K686" t="s">
        <v>23</v>
      </c>
      <c r="L686" s="1">
        <v>46034</v>
      </c>
      <c r="M686" t="s">
        <v>888</v>
      </c>
      <c r="N686" t="s">
        <v>28</v>
      </c>
      <c r="O686" s="1">
        <v>46034</v>
      </c>
    </row>
    <row r="687" spans="1:15" outlineLevel="2" x14ac:dyDescent="0.25">
      <c r="A687" t="s">
        <v>15</v>
      </c>
      <c r="B687" t="s">
        <v>886</v>
      </c>
      <c r="C687" t="s">
        <v>379</v>
      </c>
      <c r="D687" t="s">
        <v>887</v>
      </c>
      <c r="E687" t="s">
        <v>19</v>
      </c>
      <c r="F687" t="s">
        <v>19</v>
      </c>
      <c r="G687" t="s">
        <v>766</v>
      </c>
      <c r="H687" s="2">
        <v>2283.33</v>
      </c>
      <c r="I687" t="s">
        <v>767</v>
      </c>
      <c r="J687" t="s">
        <v>201</v>
      </c>
      <c r="K687" t="s">
        <v>23</v>
      </c>
      <c r="L687" s="1">
        <v>46034</v>
      </c>
      <c r="M687" t="s">
        <v>888</v>
      </c>
      <c r="N687" t="s">
        <v>28</v>
      </c>
      <c r="O687" s="1">
        <v>46034</v>
      </c>
    </row>
    <row r="688" spans="1:15" outlineLevel="2" x14ac:dyDescent="0.25">
      <c r="A688" t="s">
        <v>15</v>
      </c>
      <c r="B688" t="s">
        <v>886</v>
      </c>
      <c r="C688" t="s">
        <v>379</v>
      </c>
      <c r="D688" t="s">
        <v>887</v>
      </c>
      <c r="E688" t="s">
        <v>19</v>
      </c>
      <c r="F688" t="s">
        <v>19</v>
      </c>
      <c r="G688" t="s">
        <v>768</v>
      </c>
      <c r="H688" s="2">
        <v>410.12</v>
      </c>
      <c r="I688" t="s">
        <v>769</v>
      </c>
      <c r="J688" t="s">
        <v>201</v>
      </c>
      <c r="K688" t="s">
        <v>23</v>
      </c>
      <c r="L688" s="1">
        <v>46034</v>
      </c>
      <c r="M688" t="s">
        <v>888</v>
      </c>
      <c r="N688" t="s">
        <v>28</v>
      </c>
      <c r="O688" s="1">
        <v>46034</v>
      </c>
    </row>
    <row r="689" spans="1:15" outlineLevel="1" x14ac:dyDescent="0.25">
      <c r="D689" s="3" t="s">
        <v>1943</v>
      </c>
      <c r="H689" s="2">
        <f>SUBTOTAL(9,H684:H688)</f>
        <v>32750.379999999994</v>
      </c>
      <c r="L689" s="1"/>
      <c r="O689" s="1"/>
    </row>
    <row r="690" spans="1:15" outlineLevel="2" x14ac:dyDescent="0.25">
      <c r="A690" t="s">
        <v>15</v>
      </c>
      <c r="B690" t="s">
        <v>889</v>
      </c>
      <c r="C690" t="s">
        <v>379</v>
      </c>
      <c r="D690" t="s">
        <v>890</v>
      </c>
      <c r="E690" t="s">
        <v>19</v>
      </c>
      <c r="F690" t="s">
        <v>19</v>
      </c>
      <c r="G690" t="s">
        <v>755</v>
      </c>
      <c r="H690" s="2">
        <v>2260</v>
      </c>
      <c r="I690" t="s">
        <v>756</v>
      </c>
      <c r="J690" t="s">
        <v>201</v>
      </c>
      <c r="K690" t="s">
        <v>23</v>
      </c>
      <c r="L690" s="1">
        <v>46034</v>
      </c>
      <c r="M690" t="s">
        <v>891</v>
      </c>
      <c r="N690" t="s">
        <v>28</v>
      </c>
      <c r="O690" s="1">
        <v>46034</v>
      </c>
    </row>
    <row r="691" spans="1:15" outlineLevel="2" x14ac:dyDescent="0.25">
      <c r="A691" t="s">
        <v>15</v>
      </c>
      <c r="B691" t="s">
        <v>889</v>
      </c>
      <c r="C691" t="s">
        <v>379</v>
      </c>
      <c r="D691" t="s">
        <v>890</v>
      </c>
      <c r="E691" t="s">
        <v>19</v>
      </c>
      <c r="F691" t="s">
        <v>19</v>
      </c>
      <c r="G691" t="s">
        <v>758</v>
      </c>
      <c r="H691" s="2">
        <v>8055.17</v>
      </c>
      <c r="I691" t="s">
        <v>759</v>
      </c>
      <c r="J691" t="s">
        <v>201</v>
      </c>
      <c r="K691" t="s">
        <v>23</v>
      </c>
      <c r="L691" s="1">
        <v>46034</v>
      </c>
      <c r="M691" t="s">
        <v>891</v>
      </c>
      <c r="N691" t="s">
        <v>28</v>
      </c>
      <c r="O691" s="1">
        <v>46034</v>
      </c>
    </row>
    <row r="692" spans="1:15" outlineLevel="2" x14ac:dyDescent="0.25">
      <c r="A692" t="s">
        <v>15</v>
      </c>
      <c r="B692" t="s">
        <v>889</v>
      </c>
      <c r="C692" t="s">
        <v>379</v>
      </c>
      <c r="D692" t="s">
        <v>890</v>
      </c>
      <c r="E692" t="s">
        <v>19</v>
      </c>
      <c r="F692" t="s">
        <v>19</v>
      </c>
      <c r="G692" t="s">
        <v>760</v>
      </c>
      <c r="H692" s="2">
        <v>18806.169999999998</v>
      </c>
      <c r="I692" t="s">
        <v>761</v>
      </c>
      <c r="J692" t="s">
        <v>201</v>
      </c>
      <c r="K692" t="s">
        <v>23</v>
      </c>
      <c r="L692" s="1">
        <v>46034</v>
      </c>
      <c r="M692" t="s">
        <v>891</v>
      </c>
      <c r="N692" t="s">
        <v>28</v>
      </c>
      <c r="O692" s="1">
        <v>46034</v>
      </c>
    </row>
    <row r="693" spans="1:15" outlineLevel="2" x14ac:dyDescent="0.25">
      <c r="A693" t="s">
        <v>15</v>
      </c>
      <c r="B693" t="s">
        <v>889</v>
      </c>
      <c r="C693" t="s">
        <v>379</v>
      </c>
      <c r="D693" t="s">
        <v>890</v>
      </c>
      <c r="E693" t="s">
        <v>19</v>
      </c>
      <c r="F693" t="s">
        <v>19</v>
      </c>
      <c r="G693" t="s">
        <v>762</v>
      </c>
      <c r="H693" s="2">
        <v>194704.79</v>
      </c>
      <c r="I693" t="s">
        <v>763</v>
      </c>
      <c r="J693" t="s">
        <v>201</v>
      </c>
      <c r="K693" t="s">
        <v>23</v>
      </c>
      <c r="L693" s="1">
        <v>46034</v>
      </c>
      <c r="M693" t="s">
        <v>891</v>
      </c>
      <c r="N693" t="s">
        <v>28</v>
      </c>
      <c r="O693" s="1">
        <v>46034</v>
      </c>
    </row>
    <row r="694" spans="1:15" outlineLevel="2" x14ac:dyDescent="0.25">
      <c r="A694" t="s">
        <v>15</v>
      </c>
      <c r="B694" t="s">
        <v>889</v>
      </c>
      <c r="C694" t="s">
        <v>379</v>
      </c>
      <c r="D694" t="s">
        <v>890</v>
      </c>
      <c r="E694" t="s">
        <v>19</v>
      </c>
      <c r="F694" t="s">
        <v>19</v>
      </c>
      <c r="G694" t="s">
        <v>764</v>
      </c>
      <c r="H694" s="2">
        <v>428.3</v>
      </c>
      <c r="I694" t="s">
        <v>765</v>
      </c>
      <c r="J694" t="s">
        <v>201</v>
      </c>
      <c r="K694" t="s">
        <v>23</v>
      </c>
      <c r="L694" s="1">
        <v>46034</v>
      </c>
      <c r="M694" t="s">
        <v>891</v>
      </c>
      <c r="N694" t="s">
        <v>28</v>
      </c>
      <c r="O694" s="1">
        <v>46034</v>
      </c>
    </row>
    <row r="695" spans="1:15" outlineLevel="2" x14ac:dyDescent="0.25">
      <c r="A695" t="s">
        <v>15</v>
      </c>
      <c r="B695" t="s">
        <v>889</v>
      </c>
      <c r="C695" t="s">
        <v>379</v>
      </c>
      <c r="D695" t="s">
        <v>890</v>
      </c>
      <c r="E695" t="s">
        <v>19</v>
      </c>
      <c r="F695" t="s">
        <v>19</v>
      </c>
      <c r="G695" t="s">
        <v>787</v>
      </c>
      <c r="H695" s="2">
        <v>8502.9</v>
      </c>
      <c r="I695" t="s">
        <v>788</v>
      </c>
      <c r="J695" t="s">
        <v>201</v>
      </c>
      <c r="K695" t="s">
        <v>23</v>
      </c>
      <c r="L695" s="1">
        <v>46034</v>
      </c>
      <c r="M695" t="s">
        <v>891</v>
      </c>
      <c r="N695" t="s">
        <v>28</v>
      </c>
      <c r="O695" s="1">
        <v>46034</v>
      </c>
    </row>
    <row r="696" spans="1:15" outlineLevel="2" x14ac:dyDescent="0.25">
      <c r="A696" t="s">
        <v>15</v>
      </c>
      <c r="B696" t="s">
        <v>889</v>
      </c>
      <c r="C696" t="s">
        <v>379</v>
      </c>
      <c r="D696" t="s">
        <v>890</v>
      </c>
      <c r="E696" t="s">
        <v>19</v>
      </c>
      <c r="F696" t="s">
        <v>19</v>
      </c>
      <c r="G696" t="s">
        <v>766</v>
      </c>
      <c r="H696" s="2">
        <v>3091.67</v>
      </c>
      <c r="I696" t="s">
        <v>767</v>
      </c>
      <c r="J696" t="s">
        <v>201</v>
      </c>
      <c r="K696" t="s">
        <v>23</v>
      </c>
      <c r="L696" s="1">
        <v>46034</v>
      </c>
      <c r="M696" t="s">
        <v>891</v>
      </c>
      <c r="N696" t="s">
        <v>28</v>
      </c>
      <c r="O696" s="1">
        <v>46034</v>
      </c>
    </row>
    <row r="697" spans="1:15" outlineLevel="2" x14ac:dyDescent="0.25">
      <c r="A697" t="s">
        <v>15</v>
      </c>
      <c r="B697" t="s">
        <v>889</v>
      </c>
      <c r="C697" t="s">
        <v>379</v>
      </c>
      <c r="D697" t="s">
        <v>890</v>
      </c>
      <c r="E697" t="s">
        <v>19</v>
      </c>
      <c r="F697" t="s">
        <v>19</v>
      </c>
      <c r="G697" t="s">
        <v>768</v>
      </c>
      <c r="H697" s="2">
        <v>2919.42</v>
      </c>
      <c r="I697" t="s">
        <v>769</v>
      </c>
      <c r="J697" t="s">
        <v>201</v>
      </c>
      <c r="K697" t="s">
        <v>23</v>
      </c>
      <c r="L697" s="1">
        <v>46034</v>
      </c>
      <c r="M697" t="s">
        <v>891</v>
      </c>
      <c r="N697" t="s">
        <v>28</v>
      </c>
      <c r="O697" s="1">
        <v>46034</v>
      </c>
    </row>
    <row r="698" spans="1:15" outlineLevel="1" x14ac:dyDescent="0.25">
      <c r="D698" s="3" t="s">
        <v>1944</v>
      </c>
      <c r="H698" s="2">
        <f>SUBTOTAL(9,H690:H697)</f>
        <v>238768.42</v>
      </c>
      <c r="L698" s="1"/>
      <c r="O698" s="1"/>
    </row>
    <row r="699" spans="1:15" outlineLevel="2" x14ac:dyDescent="0.25">
      <c r="A699" t="s">
        <v>15</v>
      </c>
      <c r="B699" t="s">
        <v>889</v>
      </c>
      <c r="C699" t="s">
        <v>379</v>
      </c>
      <c r="D699" t="s">
        <v>892</v>
      </c>
      <c r="E699" t="s">
        <v>19</v>
      </c>
      <c r="F699" t="s">
        <v>19</v>
      </c>
      <c r="G699" t="s">
        <v>850</v>
      </c>
      <c r="H699" s="2">
        <v>-475.3</v>
      </c>
      <c r="I699" t="s">
        <v>851</v>
      </c>
      <c r="J699" t="s">
        <v>201</v>
      </c>
      <c r="K699" t="s">
        <v>23</v>
      </c>
      <c r="L699" s="1">
        <v>46034</v>
      </c>
      <c r="M699" t="s">
        <v>893</v>
      </c>
      <c r="N699" t="s">
        <v>28</v>
      </c>
      <c r="O699" s="1">
        <v>46034</v>
      </c>
    </row>
    <row r="700" spans="1:15" outlineLevel="2" x14ac:dyDescent="0.25">
      <c r="A700" t="s">
        <v>15</v>
      </c>
      <c r="B700" t="s">
        <v>889</v>
      </c>
      <c r="C700" t="s">
        <v>379</v>
      </c>
      <c r="D700" t="s">
        <v>892</v>
      </c>
      <c r="E700" t="s">
        <v>19</v>
      </c>
      <c r="F700" t="s">
        <v>19</v>
      </c>
      <c r="G700" t="s">
        <v>804</v>
      </c>
      <c r="H700" s="2">
        <v>-11149.15</v>
      </c>
      <c r="I700" t="s">
        <v>805</v>
      </c>
      <c r="J700" t="s">
        <v>201</v>
      </c>
      <c r="K700" t="s">
        <v>23</v>
      </c>
      <c r="L700" s="1">
        <v>46034</v>
      </c>
      <c r="M700" t="s">
        <v>893</v>
      </c>
      <c r="N700" t="s">
        <v>28</v>
      </c>
      <c r="O700" s="1">
        <v>46034</v>
      </c>
    </row>
    <row r="701" spans="1:15" outlineLevel="2" x14ac:dyDescent="0.25">
      <c r="A701" t="s">
        <v>15</v>
      </c>
      <c r="B701" t="s">
        <v>889</v>
      </c>
      <c r="C701" t="s">
        <v>379</v>
      </c>
      <c r="D701" t="s">
        <v>892</v>
      </c>
      <c r="E701" t="s">
        <v>19</v>
      </c>
      <c r="F701" t="s">
        <v>19</v>
      </c>
      <c r="G701" t="s">
        <v>807</v>
      </c>
      <c r="H701" s="2">
        <v>-13617.55</v>
      </c>
      <c r="I701" t="s">
        <v>808</v>
      </c>
      <c r="J701" t="s">
        <v>201</v>
      </c>
      <c r="K701" t="s">
        <v>23</v>
      </c>
      <c r="L701" s="1">
        <v>46034</v>
      </c>
      <c r="M701" t="s">
        <v>893</v>
      </c>
      <c r="N701" t="s">
        <v>28</v>
      </c>
      <c r="O701" s="1">
        <v>46034</v>
      </c>
    </row>
    <row r="702" spans="1:15" outlineLevel="2" x14ac:dyDescent="0.25">
      <c r="A702" t="s">
        <v>15</v>
      </c>
      <c r="B702" t="s">
        <v>889</v>
      </c>
      <c r="C702" t="s">
        <v>379</v>
      </c>
      <c r="D702" t="s">
        <v>892</v>
      </c>
      <c r="E702" t="s">
        <v>19</v>
      </c>
      <c r="F702" t="s">
        <v>19</v>
      </c>
      <c r="G702" t="s">
        <v>764</v>
      </c>
      <c r="H702" s="2">
        <v>-32.020000000000003</v>
      </c>
      <c r="I702" t="s">
        <v>765</v>
      </c>
      <c r="J702" t="s">
        <v>201</v>
      </c>
      <c r="K702" t="s">
        <v>23</v>
      </c>
      <c r="L702" s="1">
        <v>46034</v>
      </c>
      <c r="M702" t="s">
        <v>893</v>
      </c>
      <c r="N702" t="s">
        <v>28</v>
      </c>
      <c r="O702" s="1">
        <v>46034</v>
      </c>
    </row>
    <row r="703" spans="1:15" outlineLevel="2" x14ac:dyDescent="0.25">
      <c r="A703" t="s">
        <v>15</v>
      </c>
      <c r="B703" t="s">
        <v>889</v>
      </c>
      <c r="C703" t="s">
        <v>379</v>
      </c>
      <c r="D703" t="s">
        <v>892</v>
      </c>
      <c r="E703" t="s">
        <v>19</v>
      </c>
      <c r="F703" t="s">
        <v>19</v>
      </c>
      <c r="G703" t="s">
        <v>813</v>
      </c>
      <c r="H703" s="2">
        <v>-779.4</v>
      </c>
      <c r="I703" t="s">
        <v>814</v>
      </c>
      <c r="J703" t="s">
        <v>201</v>
      </c>
      <c r="K703" t="s">
        <v>23</v>
      </c>
      <c r="L703" s="1">
        <v>46034</v>
      </c>
      <c r="M703" t="s">
        <v>893</v>
      </c>
      <c r="N703" t="s">
        <v>28</v>
      </c>
      <c r="O703" s="1">
        <v>46034</v>
      </c>
    </row>
    <row r="704" spans="1:15" outlineLevel="2" x14ac:dyDescent="0.25">
      <c r="A704" t="s">
        <v>15</v>
      </c>
      <c r="B704" t="s">
        <v>889</v>
      </c>
      <c r="C704" t="s">
        <v>379</v>
      </c>
      <c r="D704" t="s">
        <v>892</v>
      </c>
      <c r="E704" t="s">
        <v>19</v>
      </c>
      <c r="F704" t="s">
        <v>19</v>
      </c>
      <c r="G704" t="s">
        <v>815</v>
      </c>
      <c r="H704" s="2">
        <v>-65.63</v>
      </c>
      <c r="I704" t="s">
        <v>816</v>
      </c>
      <c r="J704" t="s">
        <v>201</v>
      </c>
      <c r="K704" t="s">
        <v>23</v>
      </c>
      <c r="L704" s="1">
        <v>46034</v>
      </c>
      <c r="M704" t="s">
        <v>893</v>
      </c>
      <c r="N704" t="s">
        <v>28</v>
      </c>
      <c r="O704" s="1">
        <v>46034</v>
      </c>
    </row>
    <row r="705" spans="1:15" outlineLevel="1" x14ac:dyDescent="0.25">
      <c r="D705" s="3" t="s">
        <v>1945</v>
      </c>
      <c r="H705" s="2">
        <f>SUBTOTAL(9,H699:H704)</f>
        <v>-26119.050000000003</v>
      </c>
      <c r="L705" s="1"/>
      <c r="O705" s="1"/>
    </row>
    <row r="706" spans="1:15" outlineLevel="2" x14ac:dyDescent="0.25">
      <c r="A706" t="s">
        <v>15</v>
      </c>
      <c r="B706" t="s">
        <v>894</v>
      </c>
      <c r="C706" t="s">
        <v>379</v>
      </c>
      <c r="D706" t="s">
        <v>895</v>
      </c>
      <c r="E706" t="s">
        <v>19</v>
      </c>
      <c r="F706" t="s">
        <v>19</v>
      </c>
      <c r="G706" t="s">
        <v>755</v>
      </c>
      <c r="H706" s="2">
        <v>880</v>
      </c>
      <c r="I706" t="s">
        <v>756</v>
      </c>
      <c r="J706" t="s">
        <v>201</v>
      </c>
      <c r="K706" t="s">
        <v>23</v>
      </c>
      <c r="L706" s="1">
        <v>46034</v>
      </c>
      <c r="M706" t="s">
        <v>896</v>
      </c>
      <c r="N706" t="s">
        <v>28</v>
      </c>
      <c r="O706" s="1">
        <v>46034</v>
      </c>
    </row>
    <row r="707" spans="1:15" outlineLevel="2" x14ac:dyDescent="0.25">
      <c r="A707" t="s">
        <v>15</v>
      </c>
      <c r="B707" t="s">
        <v>894</v>
      </c>
      <c r="C707" t="s">
        <v>379</v>
      </c>
      <c r="D707" t="s">
        <v>895</v>
      </c>
      <c r="E707" t="s">
        <v>19</v>
      </c>
      <c r="F707" t="s">
        <v>19</v>
      </c>
      <c r="G707" t="s">
        <v>760</v>
      </c>
      <c r="H707" s="2">
        <v>11148.68</v>
      </c>
      <c r="I707" t="s">
        <v>761</v>
      </c>
      <c r="J707" t="s">
        <v>201</v>
      </c>
      <c r="K707" t="s">
        <v>23</v>
      </c>
      <c r="L707" s="1">
        <v>46034</v>
      </c>
      <c r="M707" t="s">
        <v>896</v>
      </c>
      <c r="N707" t="s">
        <v>28</v>
      </c>
      <c r="O707" s="1">
        <v>46034</v>
      </c>
    </row>
    <row r="708" spans="1:15" outlineLevel="2" x14ac:dyDescent="0.25">
      <c r="A708" t="s">
        <v>15</v>
      </c>
      <c r="B708" t="s">
        <v>894</v>
      </c>
      <c r="C708" t="s">
        <v>379</v>
      </c>
      <c r="D708" t="s">
        <v>895</v>
      </c>
      <c r="E708" t="s">
        <v>19</v>
      </c>
      <c r="F708" t="s">
        <v>19</v>
      </c>
      <c r="G708" t="s">
        <v>762</v>
      </c>
      <c r="H708" s="2">
        <v>125811.42</v>
      </c>
      <c r="I708" t="s">
        <v>763</v>
      </c>
      <c r="J708" t="s">
        <v>201</v>
      </c>
      <c r="K708" t="s">
        <v>23</v>
      </c>
      <c r="L708" s="1">
        <v>46034</v>
      </c>
      <c r="M708" t="s">
        <v>896</v>
      </c>
      <c r="N708" t="s">
        <v>28</v>
      </c>
      <c r="O708" s="1">
        <v>46034</v>
      </c>
    </row>
    <row r="709" spans="1:15" outlineLevel="2" x14ac:dyDescent="0.25">
      <c r="A709" t="s">
        <v>15</v>
      </c>
      <c r="B709" t="s">
        <v>894</v>
      </c>
      <c r="C709" t="s">
        <v>379</v>
      </c>
      <c r="D709" t="s">
        <v>895</v>
      </c>
      <c r="E709" t="s">
        <v>19</v>
      </c>
      <c r="F709" t="s">
        <v>19</v>
      </c>
      <c r="G709" t="s">
        <v>764</v>
      </c>
      <c r="H709" s="2">
        <v>1085.54</v>
      </c>
      <c r="I709" t="s">
        <v>765</v>
      </c>
      <c r="J709" t="s">
        <v>201</v>
      </c>
      <c r="K709" t="s">
        <v>23</v>
      </c>
      <c r="L709" s="1">
        <v>46034</v>
      </c>
      <c r="M709" t="s">
        <v>896</v>
      </c>
      <c r="N709" t="s">
        <v>28</v>
      </c>
      <c r="O709" s="1">
        <v>46034</v>
      </c>
    </row>
    <row r="710" spans="1:15" outlineLevel="2" x14ac:dyDescent="0.25">
      <c r="A710" t="s">
        <v>15</v>
      </c>
      <c r="B710" t="s">
        <v>894</v>
      </c>
      <c r="C710" t="s">
        <v>379</v>
      </c>
      <c r="D710" t="s">
        <v>895</v>
      </c>
      <c r="E710" t="s">
        <v>19</v>
      </c>
      <c r="F710" t="s">
        <v>19</v>
      </c>
      <c r="G710" t="s">
        <v>766</v>
      </c>
      <c r="H710" s="2">
        <v>5158.33</v>
      </c>
      <c r="I710" t="s">
        <v>767</v>
      </c>
      <c r="J710" t="s">
        <v>201</v>
      </c>
      <c r="K710" t="s">
        <v>23</v>
      </c>
      <c r="L710" s="1">
        <v>46034</v>
      </c>
      <c r="M710" t="s">
        <v>896</v>
      </c>
      <c r="N710" t="s">
        <v>28</v>
      </c>
      <c r="O710" s="1">
        <v>46034</v>
      </c>
    </row>
    <row r="711" spans="1:15" outlineLevel="2" x14ac:dyDescent="0.25">
      <c r="A711" t="s">
        <v>15</v>
      </c>
      <c r="B711" t="s">
        <v>894</v>
      </c>
      <c r="C711" t="s">
        <v>379</v>
      </c>
      <c r="D711" t="s">
        <v>895</v>
      </c>
      <c r="E711" t="s">
        <v>19</v>
      </c>
      <c r="F711" t="s">
        <v>19</v>
      </c>
      <c r="G711" t="s">
        <v>768</v>
      </c>
      <c r="H711" s="2">
        <v>1872.68</v>
      </c>
      <c r="I711" t="s">
        <v>769</v>
      </c>
      <c r="J711" t="s">
        <v>201</v>
      </c>
      <c r="K711" t="s">
        <v>23</v>
      </c>
      <c r="L711" s="1">
        <v>46034</v>
      </c>
      <c r="M711" t="s">
        <v>896</v>
      </c>
      <c r="N711" t="s">
        <v>28</v>
      </c>
      <c r="O711" s="1">
        <v>46034</v>
      </c>
    </row>
    <row r="712" spans="1:15" outlineLevel="1" x14ac:dyDescent="0.25">
      <c r="D712" s="3" t="s">
        <v>1946</v>
      </c>
      <c r="H712" s="2">
        <f>SUBTOTAL(9,H706:H711)</f>
        <v>145956.65</v>
      </c>
      <c r="L712" s="1"/>
      <c r="O712" s="1"/>
    </row>
    <row r="713" spans="1:15" outlineLevel="2" x14ac:dyDescent="0.25">
      <c r="A713" t="s">
        <v>15</v>
      </c>
      <c r="B713" t="s">
        <v>894</v>
      </c>
      <c r="C713" t="s">
        <v>379</v>
      </c>
      <c r="D713" t="s">
        <v>897</v>
      </c>
      <c r="E713" t="s">
        <v>19</v>
      </c>
      <c r="F713" t="s">
        <v>19</v>
      </c>
      <c r="G713" t="s">
        <v>850</v>
      </c>
      <c r="H713" s="2">
        <v>-773.43</v>
      </c>
      <c r="I713" t="s">
        <v>851</v>
      </c>
      <c r="J713" t="s">
        <v>201</v>
      </c>
      <c r="K713" t="s">
        <v>23</v>
      </c>
      <c r="L713" s="1">
        <v>46034</v>
      </c>
      <c r="M713" t="s">
        <v>898</v>
      </c>
      <c r="N713" t="s">
        <v>28</v>
      </c>
      <c r="O713" s="1">
        <v>46034</v>
      </c>
    </row>
    <row r="714" spans="1:15" outlineLevel="2" x14ac:dyDescent="0.25">
      <c r="A714" t="s">
        <v>15</v>
      </c>
      <c r="B714" t="s">
        <v>894</v>
      </c>
      <c r="C714" t="s">
        <v>379</v>
      </c>
      <c r="D714" t="s">
        <v>897</v>
      </c>
      <c r="E714" t="s">
        <v>19</v>
      </c>
      <c r="F714" t="s">
        <v>19</v>
      </c>
      <c r="G714" t="s">
        <v>804</v>
      </c>
      <c r="H714" s="2">
        <v>-8634.7999999999993</v>
      </c>
      <c r="I714" t="s">
        <v>805</v>
      </c>
      <c r="J714" t="s">
        <v>201</v>
      </c>
      <c r="K714" t="s">
        <v>23</v>
      </c>
      <c r="L714" s="1">
        <v>46034</v>
      </c>
      <c r="M714" t="s">
        <v>898</v>
      </c>
      <c r="N714" t="s">
        <v>28</v>
      </c>
      <c r="O714" s="1">
        <v>46034</v>
      </c>
    </row>
    <row r="715" spans="1:15" outlineLevel="2" x14ac:dyDescent="0.25">
      <c r="A715" t="s">
        <v>15</v>
      </c>
      <c r="B715" t="s">
        <v>894</v>
      </c>
      <c r="C715" t="s">
        <v>379</v>
      </c>
      <c r="D715" t="s">
        <v>897</v>
      </c>
      <c r="E715" t="s">
        <v>19</v>
      </c>
      <c r="F715" t="s">
        <v>19</v>
      </c>
      <c r="G715" t="s">
        <v>807</v>
      </c>
      <c r="H715" s="2">
        <v>-10024.06</v>
      </c>
      <c r="I715" t="s">
        <v>808</v>
      </c>
      <c r="J715" t="s">
        <v>201</v>
      </c>
      <c r="K715" t="s">
        <v>23</v>
      </c>
      <c r="L715" s="1">
        <v>46034</v>
      </c>
      <c r="M715" t="s">
        <v>898</v>
      </c>
      <c r="N715" t="s">
        <v>28</v>
      </c>
      <c r="O715" s="1">
        <v>46034</v>
      </c>
    </row>
    <row r="716" spans="1:15" outlineLevel="2" x14ac:dyDescent="0.25">
      <c r="A716" t="s">
        <v>15</v>
      </c>
      <c r="B716" t="s">
        <v>894</v>
      </c>
      <c r="C716" t="s">
        <v>379</v>
      </c>
      <c r="D716" t="s">
        <v>897</v>
      </c>
      <c r="E716" t="s">
        <v>19</v>
      </c>
      <c r="F716" t="s">
        <v>19</v>
      </c>
      <c r="G716" t="s">
        <v>809</v>
      </c>
      <c r="H716" s="2">
        <v>-4780.43</v>
      </c>
      <c r="I716" t="s">
        <v>810</v>
      </c>
      <c r="J716" t="s">
        <v>201</v>
      </c>
      <c r="K716" t="s">
        <v>23</v>
      </c>
      <c r="L716" s="1">
        <v>46034</v>
      </c>
      <c r="M716" t="s">
        <v>898</v>
      </c>
      <c r="N716" t="s">
        <v>28</v>
      </c>
      <c r="O716" s="1">
        <v>46034</v>
      </c>
    </row>
    <row r="717" spans="1:15" outlineLevel="2" x14ac:dyDescent="0.25">
      <c r="A717" t="s">
        <v>15</v>
      </c>
      <c r="B717" t="s">
        <v>894</v>
      </c>
      <c r="C717" t="s">
        <v>379</v>
      </c>
      <c r="D717" t="s">
        <v>897</v>
      </c>
      <c r="E717" t="s">
        <v>19</v>
      </c>
      <c r="F717" t="s">
        <v>19</v>
      </c>
      <c r="G717" t="s">
        <v>811</v>
      </c>
      <c r="H717" s="2">
        <v>-5499.41</v>
      </c>
      <c r="I717" t="s">
        <v>812</v>
      </c>
      <c r="J717" t="s">
        <v>201</v>
      </c>
      <c r="K717" t="s">
        <v>23</v>
      </c>
      <c r="L717" s="1">
        <v>46034</v>
      </c>
      <c r="M717" t="s">
        <v>898</v>
      </c>
      <c r="N717" t="s">
        <v>28</v>
      </c>
      <c r="O717" s="1">
        <v>46034</v>
      </c>
    </row>
    <row r="718" spans="1:15" outlineLevel="2" x14ac:dyDescent="0.25">
      <c r="A718" t="s">
        <v>15</v>
      </c>
      <c r="B718" t="s">
        <v>894</v>
      </c>
      <c r="C718" t="s">
        <v>379</v>
      </c>
      <c r="D718" t="s">
        <v>897</v>
      </c>
      <c r="E718" t="s">
        <v>19</v>
      </c>
      <c r="F718" t="s">
        <v>19</v>
      </c>
      <c r="G718" t="s">
        <v>899</v>
      </c>
      <c r="H718" s="2">
        <v>-1088.9000000000001</v>
      </c>
      <c r="I718" t="s">
        <v>900</v>
      </c>
      <c r="J718" t="s">
        <v>201</v>
      </c>
      <c r="K718" t="s">
        <v>23</v>
      </c>
      <c r="L718" s="1">
        <v>46034</v>
      </c>
      <c r="M718" t="s">
        <v>898</v>
      </c>
      <c r="N718" t="s">
        <v>28</v>
      </c>
      <c r="O718" s="1">
        <v>46034</v>
      </c>
    </row>
    <row r="719" spans="1:15" outlineLevel="2" x14ac:dyDescent="0.25">
      <c r="A719" t="s">
        <v>15</v>
      </c>
      <c r="B719" t="s">
        <v>894</v>
      </c>
      <c r="C719" t="s">
        <v>379</v>
      </c>
      <c r="D719" t="s">
        <v>897</v>
      </c>
      <c r="E719" t="s">
        <v>19</v>
      </c>
      <c r="F719" t="s">
        <v>19</v>
      </c>
      <c r="G719" t="s">
        <v>813</v>
      </c>
      <c r="H719" s="2">
        <v>-491.11</v>
      </c>
      <c r="I719" t="s">
        <v>814</v>
      </c>
      <c r="J719" t="s">
        <v>201</v>
      </c>
      <c r="K719" t="s">
        <v>23</v>
      </c>
      <c r="L719" s="1">
        <v>46034</v>
      </c>
      <c r="M719" t="s">
        <v>898</v>
      </c>
      <c r="N719" t="s">
        <v>28</v>
      </c>
      <c r="O719" s="1">
        <v>46034</v>
      </c>
    </row>
    <row r="720" spans="1:15" outlineLevel="2" x14ac:dyDescent="0.25">
      <c r="A720" t="s">
        <v>15</v>
      </c>
      <c r="B720" t="s">
        <v>894</v>
      </c>
      <c r="C720" t="s">
        <v>379</v>
      </c>
      <c r="D720" t="s">
        <v>897</v>
      </c>
      <c r="E720" t="s">
        <v>19</v>
      </c>
      <c r="F720" t="s">
        <v>19</v>
      </c>
      <c r="G720" t="s">
        <v>815</v>
      </c>
      <c r="H720" s="2">
        <v>-41.36</v>
      </c>
      <c r="I720" t="s">
        <v>816</v>
      </c>
      <c r="J720" t="s">
        <v>201</v>
      </c>
      <c r="K720" t="s">
        <v>23</v>
      </c>
      <c r="L720" s="1">
        <v>46034</v>
      </c>
      <c r="M720" t="s">
        <v>898</v>
      </c>
      <c r="N720" t="s">
        <v>28</v>
      </c>
      <c r="O720" s="1">
        <v>46034</v>
      </c>
    </row>
    <row r="721" spans="1:15" outlineLevel="1" x14ac:dyDescent="0.25">
      <c r="D721" s="3" t="s">
        <v>1947</v>
      </c>
      <c r="H721" s="2">
        <f>SUBTOTAL(9,H713:H720)</f>
        <v>-31333.500000000004</v>
      </c>
      <c r="L721" s="1"/>
      <c r="O721" s="1"/>
    </row>
    <row r="722" spans="1:15" outlineLevel="2" x14ac:dyDescent="0.25">
      <c r="A722" t="s">
        <v>15</v>
      </c>
      <c r="B722" t="s">
        <v>901</v>
      </c>
      <c r="C722" t="s">
        <v>379</v>
      </c>
      <c r="D722" t="s">
        <v>902</v>
      </c>
      <c r="E722" t="s">
        <v>19</v>
      </c>
      <c r="F722" t="s">
        <v>19</v>
      </c>
      <c r="G722" t="s">
        <v>755</v>
      </c>
      <c r="H722" s="2">
        <v>260</v>
      </c>
      <c r="I722" t="s">
        <v>756</v>
      </c>
      <c r="J722" t="s">
        <v>201</v>
      </c>
      <c r="K722" t="s">
        <v>23</v>
      </c>
      <c r="L722" s="1">
        <v>46034</v>
      </c>
      <c r="M722" t="s">
        <v>903</v>
      </c>
      <c r="N722" t="s">
        <v>28</v>
      </c>
      <c r="O722" s="1">
        <v>46034</v>
      </c>
    </row>
    <row r="723" spans="1:15" outlineLevel="2" x14ac:dyDescent="0.25">
      <c r="A723" t="s">
        <v>15</v>
      </c>
      <c r="B723" t="s">
        <v>901</v>
      </c>
      <c r="C723" t="s">
        <v>379</v>
      </c>
      <c r="D723" t="s">
        <v>902</v>
      </c>
      <c r="E723" t="s">
        <v>19</v>
      </c>
      <c r="F723" t="s">
        <v>19</v>
      </c>
      <c r="G723" t="s">
        <v>760</v>
      </c>
      <c r="H723" s="2">
        <v>5105.3</v>
      </c>
      <c r="I723" t="s">
        <v>761</v>
      </c>
      <c r="J723" t="s">
        <v>201</v>
      </c>
      <c r="K723" t="s">
        <v>23</v>
      </c>
      <c r="L723" s="1">
        <v>46034</v>
      </c>
      <c r="M723" t="s">
        <v>903</v>
      </c>
      <c r="N723" t="s">
        <v>28</v>
      </c>
      <c r="O723" s="1">
        <v>46034</v>
      </c>
    </row>
    <row r="724" spans="1:15" outlineLevel="2" x14ac:dyDescent="0.25">
      <c r="A724" t="s">
        <v>15</v>
      </c>
      <c r="B724" t="s">
        <v>901</v>
      </c>
      <c r="C724" t="s">
        <v>379</v>
      </c>
      <c r="D724" t="s">
        <v>902</v>
      </c>
      <c r="E724" t="s">
        <v>19</v>
      </c>
      <c r="F724" t="s">
        <v>19</v>
      </c>
      <c r="G724" t="s">
        <v>762</v>
      </c>
      <c r="H724" s="2">
        <v>60007.65</v>
      </c>
      <c r="I724" t="s">
        <v>763</v>
      </c>
      <c r="J724" t="s">
        <v>201</v>
      </c>
      <c r="K724" t="s">
        <v>23</v>
      </c>
      <c r="L724" s="1">
        <v>46034</v>
      </c>
      <c r="M724" t="s">
        <v>903</v>
      </c>
      <c r="N724" t="s">
        <v>28</v>
      </c>
      <c r="O724" s="1">
        <v>46034</v>
      </c>
    </row>
    <row r="725" spans="1:15" outlineLevel="2" x14ac:dyDescent="0.25">
      <c r="A725" t="s">
        <v>15</v>
      </c>
      <c r="B725" t="s">
        <v>901</v>
      </c>
      <c r="C725" t="s">
        <v>379</v>
      </c>
      <c r="D725" t="s">
        <v>902</v>
      </c>
      <c r="E725" t="s">
        <v>19</v>
      </c>
      <c r="F725" t="s">
        <v>19</v>
      </c>
      <c r="G725" t="s">
        <v>764</v>
      </c>
      <c r="H725" s="2">
        <v>5.72</v>
      </c>
      <c r="I725" t="s">
        <v>765</v>
      </c>
      <c r="J725" t="s">
        <v>201</v>
      </c>
      <c r="K725" t="s">
        <v>23</v>
      </c>
      <c r="L725" s="1">
        <v>46034</v>
      </c>
      <c r="M725" t="s">
        <v>903</v>
      </c>
      <c r="N725" t="s">
        <v>28</v>
      </c>
      <c r="O725" s="1">
        <v>46034</v>
      </c>
    </row>
    <row r="726" spans="1:15" outlineLevel="2" x14ac:dyDescent="0.25">
      <c r="A726" t="s">
        <v>15</v>
      </c>
      <c r="B726" t="s">
        <v>901</v>
      </c>
      <c r="C726" t="s">
        <v>379</v>
      </c>
      <c r="D726" t="s">
        <v>902</v>
      </c>
      <c r="E726" t="s">
        <v>19</v>
      </c>
      <c r="F726" t="s">
        <v>19</v>
      </c>
      <c r="G726" t="s">
        <v>766</v>
      </c>
      <c r="H726" s="2">
        <v>3500</v>
      </c>
      <c r="I726" t="s">
        <v>767</v>
      </c>
      <c r="J726" t="s">
        <v>201</v>
      </c>
      <c r="K726" t="s">
        <v>23</v>
      </c>
      <c r="L726" s="1">
        <v>46034</v>
      </c>
      <c r="M726" t="s">
        <v>903</v>
      </c>
      <c r="N726" t="s">
        <v>28</v>
      </c>
      <c r="O726" s="1">
        <v>46034</v>
      </c>
    </row>
    <row r="727" spans="1:15" outlineLevel="2" x14ac:dyDescent="0.25">
      <c r="A727" t="s">
        <v>15</v>
      </c>
      <c r="B727" t="s">
        <v>901</v>
      </c>
      <c r="C727" t="s">
        <v>379</v>
      </c>
      <c r="D727" t="s">
        <v>902</v>
      </c>
      <c r="E727" t="s">
        <v>19</v>
      </c>
      <c r="F727" t="s">
        <v>19</v>
      </c>
      <c r="G727" t="s">
        <v>768</v>
      </c>
      <c r="H727" s="2">
        <v>898.74</v>
      </c>
      <c r="I727" t="s">
        <v>769</v>
      </c>
      <c r="J727" t="s">
        <v>201</v>
      </c>
      <c r="K727" t="s">
        <v>23</v>
      </c>
      <c r="L727" s="1">
        <v>46034</v>
      </c>
      <c r="M727" t="s">
        <v>903</v>
      </c>
      <c r="N727" t="s">
        <v>28</v>
      </c>
      <c r="O727" s="1">
        <v>46034</v>
      </c>
    </row>
    <row r="728" spans="1:15" outlineLevel="1" x14ac:dyDescent="0.25">
      <c r="D728" s="3" t="s">
        <v>1948</v>
      </c>
      <c r="H728" s="2">
        <f>SUBTOTAL(9,H722:H727)</f>
        <v>69777.410000000018</v>
      </c>
      <c r="L728" s="1"/>
      <c r="O728" s="1"/>
    </row>
    <row r="729" spans="1:15" outlineLevel="2" x14ac:dyDescent="0.25">
      <c r="A729" t="s">
        <v>15</v>
      </c>
      <c r="B729" t="s">
        <v>904</v>
      </c>
      <c r="C729" t="s">
        <v>379</v>
      </c>
      <c r="D729" t="s">
        <v>905</v>
      </c>
      <c r="E729" t="s">
        <v>19</v>
      </c>
      <c r="F729" t="s">
        <v>19</v>
      </c>
      <c r="G729" t="s">
        <v>755</v>
      </c>
      <c r="H729" s="2">
        <v>580</v>
      </c>
      <c r="I729" t="s">
        <v>756</v>
      </c>
      <c r="J729" t="s">
        <v>201</v>
      </c>
      <c r="K729" t="s">
        <v>23</v>
      </c>
      <c r="L729" s="1">
        <v>46034</v>
      </c>
      <c r="M729" t="s">
        <v>906</v>
      </c>
      <c r="N729" t="s">
        <v>28</v>
      </c>
      <c r="O729" s="1">
        <v>46034</v>
      </c>
    </row>
    <row r="730" spans="1:15" outlineLevel="2" x14ac:dyDescent="0.25">
      <c r="A730" t="s">
        <v>15</v>
      </c>
      <c r="B730" t="s">
        <v>904</v>
      </c>
      <c r="C730" t="s">
        <v>379</v>
      </c>
      <c r="D730" t="s">
        <v>905</v>
      </c>
      <c r="E730" t="s">
        <v>19</v>
      </c>
      <c r="F730" t="s">
        <v>19</v>
      </c>
      <c r="G730" t="s">
        <v>760</v>
      </c>
      <c r="H730" s="2">
        <v>7834.1</v>
      </c>
      <c r="I730" t="s">
        <v>761</v>
      </c>
      <c r="J730" t="s">
        <v>201</v>
      </c>
      <c r="K730" t="s">
        <v>23</v>
      </c>
      <c r="L730" s="1">
        <v>46034</v>
      </c>
      <c r="M730" t="s">
        <v>906</v>
      </c>
      <c r="N730" t="s">
        <v>28</v>
      </c>
      <c r="O730" s="1">
        <v>46034</v>
      </c>
    </row>
    <row r="731" spans="1:15" outlineLevel="2" x14ac:dyDescent="0.25">
      <c r="A731" t="s">
        <v>15</v>
      </c>
      <c r="B731" t="s">
        <v>904</v>
      </c>
      <c r="C731" t="s">
        <v>379</v>
      </c>
      <c r="D731" t="s">
        <v>905</v>
      </c>
      <c r="E731" t="s">
        <v>19</v>
      </c>
      <c r="F731" t="s">
        <v>19</v>
      </c>
      <c r="G731" t="s">
        <v>762</v>
      </c>
      <c r="H731" s="2">
        <v>77480.89</v>
      </c>
      <c r="I731" t="s">
        <v>763</v>
      </c>
      <c r="J731" t="s">
        <v>201</v>
      </c>
      <c r="K731" t="s">
        <v>23</v>
      </c>
      <c r="L731" s="1">
        <v>46034</v>
      </c>
      <c r="M731" t="s">
        <v>906</v>
      </c>
      <c r="N731" t="s">
        <v>28</v>
      </c>
      <c r="O731" s="1">
        <v>46034</v>
      </c>
    </row>
    <row r="732" spans="1:15" outlineLevel="2" x14ac:dyDescent="0.25">
      <c r="A732" t="s">
        <v>15</v>
      </c>
      <c r="B732" t="s">
        <v>904</v>
      </c>
      <c r="C732" t="s">
        <v>379</v>
      </c>
      <c r="D732" t="s">
        <v>905</v>
      </c>
      <c r="E732" t="s">
        <v>19</v>
      </c>
      <c r="F732" t="s">
        <v>19</v>
      </c>
      <c r="G732" t="s">
        <v>907</v>
      </c>
      <c r="H732" s="2">
        <v>7607.67</v>
      </c>
      <c r="I732" t="s">
        <v>908</v>
      </c>
      <c r="J732" t="s">
        <v>201</v>
      </c>
      <c r="K732" t="s">
        <v>23</v>
      </c>
      <c r="L732" s="1">
        <v>46034</v>
      </c>
      <c r="M732" t="s">
        <v>906</v>
      </c>
      <c r="N732" t="s">
        <v>28</v>
      </c>
      <c r="O732" s="1">
        <v>46034</v>
      </c>
    </row>
    <row r="733" spans="1:15" outlineLevel="2" x14ac:dyDescent="0.25">
      <c r="A733" t="s">
        <v>15</v>
      </c>
      <c r="B733" t="s">
        <v>904</v>
      </c>
      <c r="C733" t="s">
        <v>379</v>
      </c>
      <c r="D733" t="s">
        <v>905</v>
      </c>
      <c r="E733" t="s">
        <v>19</v>
      </c>
      <c r="F733" t="s">
        <v>19</v>
      </c>
      <c r="G733" t="s">
        <v>764</v>
      </c>
      <c r="H733" s="2">
        <v>31.9</v>
      </c>
      <c r="I733" t="s">
        <v>765</v>
      </c>
      <c r="J733" t="s">
        <v>201</v>
      </c>
      <c r="K733" t="s">
        <v>23</v>
      </c>
      <c r="L733" s="1">
        <v>46034</v>
      </c>
      <c r="M733" t="s">
        <v>906</v>
      </c>
      <c r="N733" t="s">
        <v>28</v>
      </c>
      <c r="O733" s="1">
        <v>46034</v>
      </c>
    </row>
    <row r="734" spans="1:15" outlineLevel="2" x14ac:dyDescent="0.25">
      <c r="A734" t="s">
        <v>15</v>
      </c>
      <c r="B734" t="s">
        <v>904</v>
      </c>
      <c r="C734" t="s">
        <v>379</v>
      </c>
      <c r="D734" t="s">
        <v>905</v>
      </c>
      <c r="E734" t="s">
        <v>19</v>
      </c>
      <c r="F734" t="s">
        <v>19</v>
      </c>
      <c r="G734" t="s">
        <v>766</v>
      </c>
      <c r="H734" s="2">
        <v>12433.62</v>
      </c>
      <c r="I734" t="s">
        <v>767</v>
      </c>
      <c r="J734" t="s">
        <v>201</v>
      </c>
      <c r="K734" t="s">
        <v>23</v>
      </c>
      <c r="L734" s="1">
        <v>46034</v>
      </c>
      <c r="M734" t="s">
        <v>906</v>
      </c>
      <c r="N734" t="s">
        <v>28</v>
      </c>
      <c r="O734" s="1">
        <v>46034</v>
      </c>
    </row>
    <row r="735" spans="1:15" outlineLevel="2" x14ac:dyDescent="0.25">
      <c r="A735" t="s">
        <v>15</v>
      </c>
      <c r="B735" t="s">
        <v>904</v>
      </c>
      <c r="C735" t="s">
        <v>379</v>
      </c>
      <c r="D735" t="s">
        <v>905</v>
      </c>
      <c r="E735" t="s">
        <v>19</v>
      </c>
      <c r="F735" t="s">
        <v>19</v>
      </c>
      <c r="G735" t="s">
        <v>775</v>
      </c>
      <c r="H735" s="2">
        <v>2520</v>
      </c>
      <c r="I735" t="s">
        <v>776</v>
      </c>
      <c r="J735" t="s">
        <v>201</v>
      </c>
      <c r="K735" t="s">
        <v>23</v>
      </c>
      <c r="L735" s="1">
        <v>46034</v>
      </c>
      <c r="M735" t="s">
        <v>906</v>
      </c>
      <c r="N735" t="s">
        <v>28</v>
      </c>
      <c r="O735" s="1">
        <v>46034</v>
      </c>
    </row>
    <row r="736" spans="1:15" outlineLevel="2" x14ac:dyDescent="0.25">
      <c r="A736" t="s">
        <v>15</v>
      </c>
      <c r="B736" t="s">
        <v>904</v>
      </c>
      <c r="C736" t="s">
        <v>379</v>
      </c>
      <c r="D736" t="s">
        <v>905</v>
      </c>
      <c r="E736" t="s">
        <v>19</v>
      </c>
      <c r="F736" t="s">
        <v>19</v>
      </c>
      <c r="G736" t="s">
        <v>768</v>
      </c>
      <c r="H736" s="2">
        <v>1161.3900000000001</v>
      </c>
      <c r="I736" t="s">
        <v>769</v>
      </c>
      <c r="J736" t="s">
        <v>201</v>
      </c>
      <c r="K736" t="s">
        <v>23</v>
      </c>
      <c r="L736" s="1">
        <v>46034</v>
      </c>
      <c r="M736" t="s">
        <v>906</v>
      </c>
      <c r="N736" t="s">
        <v>28</v>
      </c>
      <c r="O736" s="1">
        <v>46034</v>
      </c>
    </row>
    <row r="737" spans="1:15" outlineLevel="1" x14ac:dyDescent="0.25">
      <c r="D737" s="3" t="s">
        <v>1949</v>
      </c>
      <c r="H737" s="2">
        <f>SUBTOTAL(9,H729:H736)</f>
        <v>109649.56999999999</v>
      </c>
      <c r="L737" s="1"/>
      <c r="O737" s="1"/>
    </row>
    <row r="738" spans="1:15" outlineLevel="2" x14ac:dyDescent="0.25">
      <c r="A738" t="s">
        <v>15</v>
      </c>
      <c r="B738" t="s">
        <v>909</v>
      </c>
      <c r="C738" t="s">
        <v>379</v>
      </c>
      <c r="D738" t="s">
        <v>910</v>
      </c>
      <c r="E738" t="s">
        <v>19</v>
      </c>
      <c r="F738" t="s">
        <v>19</v>
      </c>
      <c r="G738" t="s">
        <v>760</v>
      </c>
      <c r="H738" s="2">
        <v>7682.49</v>
      </c>
      <c r="I738" t="s">
        <v>761</v>
      </c>
      <c r="J738" t="s">
        <v>201</v>
      </c>
      <c r="K738" t="s">
        <v>23</v>
      </c>
      <c r="L738" s="1">
        <v>46034</v>
      </c>
      <c r="M738" t="s">
        <v>911</v>
      </c>
      <c r="N738" t="s">
        <v>28</v>
      </c>
      <c r="O738" s="1">
        <v>46034</v>
      </c>
    </row>
    <row r="739" spans="1:15" outlineLevel="2" x14ac:dyDescent="0.25">
      <c r="A739" t="s">
        <v>15</v>
      </c>
      <c r="B739" t="s">
        <v>909</v>
      </c>
      <c r="C739" t="s">
        <v>379</v>
      </c>
      <c r="D739" t="s">
        <v>910</v>
      </c>
      <c r="E739" t="s">
        <v>19</v>
      </c>
      <c r="F739" t="s">
        <v>19</v>
      </c>
      <c r="G739" t="s">
        <v>762</v>
      </c>
      <c r="H739" s="2">
        <v>81807.61</v>
      </c>
      <c r="I739" t="s">
        <v>763</v>
      </c>
      <c r="J739" t="s">
        <v>201</v>
      </c>
      <c r="K739" t="s">
        <v>23</v>
      </c>
      <c r="L739" s="1">
        <v>46034</v>
      </c>
      <c r="M739" t="s">
        <v>911</v>
      </c>
      <c r="N739" t="s">
        <v>28</v>
      </c>
      <c r="O739" s="1">
        <v>46034</v>
      </c>
    </row>
    <row r="740" spans="1:15" outlineLevel="2" x14ac:dyDescent="0.25">
      <c r="A740" t="s">
        <v>15</v>
      </c>
      <c r="B740" t="s">
        <v>909</v>
      </c>
      <c r="C740" t="s">
        <v>379</v>
      </c>
      <c r="D740" t="s">
        <v>910</v>
      </c>
      <c r="E740" t="s">
        <v>19</v>
      </c>
      <c r="F740" t="s">
        <v>19</v>
      </c>
      <c r="G740" t="s">
        <v>766</v>
      </c>
      <c r="H740" s="2">
        <v>15250</v>
      </c>
      <c r="I740" t="s">
        <v>767</v>
      </c>
      <c r="J740" t="s">
        <v>201</v>
      </c>
      <c r="K740" t="s">
        <v>23</v>
      </c>
      <c r="L740" s="1">
        <v>46034</v>
      </c>
      <c r="M740" t="s">
        <v>911</v>
      </c>
      <c r="N740" t="s">
        <v>28</v>
      </c>
      <c r="O740" s="1">
        <v>46034</v>
      </c>
    </row>
    <row r="741" spans="1:15" outlineLevel="2" x14ac:dyDescent="0.25">
      <c r="A741" t="s">
        <v>15</v>
      </c>
      <c r="B741" t="s">
        <v>909</v>
      </c>
      <c r="C741" t="s">
        <v>379</v>
      </c>
      <c r="D741" t="s">
        <v>910</v>
      </c>
      <c r="E741" t="s">
        <v>19</v>
      </c>
      <c r="F741" t="s">
        <v>19</v>
      </c>
      <c r="G741" t="s">
        <v>775</v>
      </c>
      <c r="H741" s="2">
        <v>280</v>
      </c>
      <c r="I741" t="s">
        <v>776</v>
      </c>
      <c r="J741" t="s">
        <v>201</v>
      </c>
      <c r="K741" t="s">
        <v>23</v>
      </c>
      <c r="L741" s="1">
        <v>46034</v>
      </c>
      <c r="M741" t="s">
        <v>911</v>
      </c>
      <c r="N741" t="s">
        <v>28</v>
      </c>
      <c r="O741" s="1">
        <v>46034</v>
      </c>
    </row>
    <row r="742" spans="1:15" outlineLevel="2" x14ac:dyDescent="0.25">
      <c r="A742" t="s">
        <v>15</v>
      </c>
      <c r="B742" t="s">
        <v>909</v>
      </c>
      <c r="C742" t="s">
        <v>379</v>
      </c>
      <c r="D742" t="s">
        <v>910</v>
      </c>
      <c r="E742" t="s">
        <v>19</v>
      </c>
      <c r="F742" t="s">
        <v>19</v>
      </c>
      <c r="G742" t="s">
        <v>768</v>
      </c>
      <c r="H742" s="2">
        <v>1227.03</v>
      </c>
      <c r="I742" t="s">
        <v>769</v>
      </c>
      <c r="J742" t="s">
        <v>201</v>
      </c>
      <c r="K742" t="s">
        <v>23</v>
      </c>
      <c r="L742" s="1">
        <v>46034</v>
      </c>
      <c r="M742" t="s">
        <v>911</v>
      </c>
      <c r="N742" t="s">
        <v>28</v>
      </c>
      <c r="O742" s="1">
        <v>46034</v>
      </c>
    </row>
    <row r="743" spans="1:15" outlineLevel="2" x14ac:dyDescent="0.25">
      <c r="A743" t="s">
        <v>15</v>
      </c>
      <c r="B743" t="s">
        <v>909</v>
      </c>
      <c r="C743" t="s">
        <v>379</v>
      </c>
      <c r="D743" t="s">
        <v>910</v>
      </c>
      <c r="E743" t="s">
        <v>19</v>
      </c>
      <c r="F743" t="s">
        <v>19</v>
      </c>
      <c r="G743" t="s">
        <v>770</v>
      </c>
      <c r="H743" s="2">
        <v>1051.1099999999999</v>
      </c>
      <c r="I743" t="s">
        <v>771</v>
      </c>
      <c r="J743" t="s">
        <v>201</v>
      </c>
      <c r="K743" t="s">
        <v>23</v>
      </c>
      <c r="L743" s="1">
        <v>46034</v>
      </c>
      <c r="M743" t="s">
        <v>911</v>
      </c>
      <c r="N743" t="s">
        <v>28</v>
      </c>
      <c r="O743" s="1">
        <v>46034</v>
      </c>
    </row>
    <row r="744" spans="1:15" outlineLevel="1" x14ac:dyDescent="0.25">
      <c r="D744" s="3" t="s">
        <v>1950</v>
      </c>
      <c r="H744" s="2">
        <f>SUBTOTAL(9,H738:H743)</f>
        <v>107298.24000000001</v>
      </c>
      <c r="L744" s="1"/>
      <c r="O744" s="1"/>
    </row>
    <row r="745" spans="1:15" outlineLevel="2" x14ac:dyDescent="0.25">
      <c r="A745" t="s">
        <v>15</v>
      </c>
      <c r="B745" t="s">
        <v>912</v>
      </c>
      <c r="C745" t="s">
        <v>379</v>
      </c>
      <c r="D745" t="s">
        <v>913</v>
      </c>
      <c r="E745" t="s">
        <v>19</v>
      </c>
      <c r="F745" t="s">
        <v>19</v>
      </c>
      <c r="G745" t="s">
        <v>755</v>
      </c>
      <c r="H745" s="2">
        <v>1480</v>
      </c>
      <c r="I745" t="s">
        <v>756</v>
      </c>
      <c r="J745" t="s">
        <v>201</v>
      </c>
      <c r="K745" t="s">
        <v>23</v>
      </c>
      <c r="L745" s="1">
        <v>46034</v>
      </c>
      <c r="M745" t="s">
        <v>914</v>
      </c>
      <c r="N745" t="s">
        <v>28</v>
      </c>
      <c r="O745" s="1">
        <v>46034</v>
      </c>
    </row>
    <row r="746" spans="1:15" outlineLevel="2" x14ac:dyDescent="0.25">
      <c r="A746" t="s">
        <v>15</v>
      </c>
      <c r="B746" t="s">
        <v>912</v>
      </c>
      <c r="C746" t="s">
        <v>379</v>
      </c>
      <c r="D746" t="s">
        <v>913</v>
      </c>
      <c r="E746" t="s">
        <v>19</v>
      </c>
      <c r="F746" t="s">
        <v>19</v>
      </c>
      <c r="G746" t="s">
        <v>760</v>
      </c>
      <c r="H746" s="2">
        <v>9696.3700000000008</v>
      </c>
      <c r="I746" t="s">
        <v>761</v>
      </c>
      <c r="J746" t="s">
        <v>201</v>
      </c>
      <c r="K746" t="s">
        <v>23</v>
      </c>
      <c r="L746" s="1">
        <v>46034</v>
      </c>
      <c r="M746" t="s">
        <v>914</v>
      </c>
      <c r="N746" t="s">
        <v>28</v>
      </c>
      <c r="O746" s="1">
        <v>46034</v>
      </c>
    </row>
    <row r="747" spans="1:15" outlineLevel="2" x14ac:dyDescent="0.25">
      <c r="A747" t="s">
        <v>15</v>
      </c>
      <c r="B747" t="s">
        <v>912</v>
      </c>
      <c r="C747" t="s">
        <v>379</v>
      </c>
      <c r="D747" t="s">
        <v>913</v>
      </c>
      <c r="E747" t="s">
        <v>19</v>
      </c>
      <c r="F747" t="s">
        <v>19</v>
      </c>
      <c r="G747" t="s">
        <v>762</v>
      </c>
      <c r="H747" s="2">
        <v>128576.45</v>
      </c>
      <c r="I747" t="s">
        <v>763</v>
      </c>
      <c r="J747" t="s">
        <v>201</v>
      </c>
      <c r="K747" t="s">
        <v>23</v>
      </c>
      <c r="L747" s="1">
        <v>46034</v>
      </c>
      <c r="M747" t="s">
        <v>914</v>
      </c>
      <c r="N747" t="s">
        <v>28</v>
      </c>
      <c r="O747" s="1">
        <v>46034</v>
      </c>
    </row>
    <row r="748" spans="1:15" outlineLevel="2" x14ac:dyDescent="0.25">
      <c r="A748" t="s">
        <v>15</v>
      </c>
      <c r="B748" t="s">
        <v>912</v>
      </c>
      <c r="C748" t="s">
        <v>379</v>
      </c>
      <c r="D748" t="s">
        <v>913</v>
      </c>
      <c r="E748" t="s">
        <v>19</v>
      </c>
      <c r="F748" t="s">
        <v>19</v>
      </c>
      <c r="G748" t="s">
        <v>907</v>
      </c>
      <c r="H748" s="2">
        <v>2354.25</v>
      </c>
      <c r="I748" t="s">
        <v>908</v>
      </c>
      <c r="J748" t="s">
        <v>201</v>
      </c>
      <c r="K748" t="s">
        <v>23</v>
      </c>
      <c r="L748" s="1">
        <v>46034</v>
      </c>
      <c r="M748" t="s">
        <v>914</v>
      </c>
      <c r="N748" t="s">
        <v>28</v>
      </c>
      <c r="O748" s="1">
        <v>46034</v>
      </c>
    </row>
    <row r="749" spans="1:15" outlineLevel="2" x14ac:dyDescent="0.25">
      <c r="A749" t="s">
        <v>15</v>
      </c>
      <c r="B749" t="s">
        <v>912</v>
      </c>
      <c r="C749" t="s">
        <v>379</v>
      </c>
      <c r="D749" t="s">
        <v>913</v>
      </c>
      <c r="E749" t="s">
        <v>19</v>
      </c>
      <c r="F749" t="s">
        <v>19</v>
      </c>
      <c r="G749" t="s">
        <v>764</v>
      </c>
      <c r="H749" s="2">
        <v>3315.64</v>
      </c>
      <c r="I749" t="s">
        <v>765</v>
      </c>
      <c r="J749" t="s">
        <v>201</v>
      </c>
      <c r="K749" t="s">
        <v>23</v>
      </c>
      <c r="L749" s="1">
        <v>46034</v>
      </c>
      <c r="M749" t="s">
        <v>914</v>
      </c>
      <c r="N749" t="s">
        <v>28</v>
      </c>
      <c r="O749" s="1">
        <v>46034</v>
      </c>
    </row>
    <row r="750" spans="1:15" outlineLevel="2" x14ac:dyDescent="0.25">
      <c r="A750" t="s">
        <v>15</v>
      </c>
      <c r="B750" t="s">
        <v>912</v>
      </c>
      <c r="C750" t="s">
        <v>379</v>
      </c>
      <c r="D750" t="s">
        <v>913</v>
      </c>
      <c r="E750" t="s">
        <v>19</v>
      </c>
      <c r="F750" t="s">
        <v>19</v>
      </c>
      <c r="G750" t="s">
        <v>766</v>
      </c>
      <c r="H750" s="2">
        <v>12791.67</v>
      </c>
      <c r="I750" t="s">
        <v>767</v>
      </c>
      <c r="J750" t="s">
        <v>201</v>
      </c>
      <c r="K750" t="s">
        <v>23</v>
      </c>
      <c r="L750" s="1">
        <v>46034</v>
      </c>
      <c r="M750" t="s">
        <v>914</v>
      </c>
      <c r="N750" t="s">
        <v>28</v>
      </c>
      <c r="O750" s="1">
        <v>46034</v>
      </c>
    </row>
    <row r="751" spans="1:15" outlineLevel="2" x14ac:dyDescent="0.25">
      <c r="A751" t="s">
        <v>15</v>
      </c>
      <c r="B751" t="s">
        <v>912</v>
      </c>
      <c r="C751" t="s">
        <v>379</v>
      </c>
      <c r="D751" t="s">
        <v>913</v>
      </c>
      <c r="E751" t="s">
        <v>19</v>
      </c>
      <c r="F751" t="s">
        <v>19</v>
      </c>
      <c r="G751" t="s">
        <v>768</v>
      </c>
      <c r="H751" s="2">
        <v>1929.86</v>
      </c>
      <c r="I751" t="s">
        <v>769</v>
      </c>
      <c r="J751" t="s">
        <v>201</v>
      </c>
      <c r="K751" t="s">
        <v>23</v>
      </c>
      <c r="L751" s="1">
        <v>46034</v>
      </c>
      <c r="M751" t="s">
        <v>914</v>
      </c>
      <c r="N751" t="s">
        <v>28</v>
      </c>
      <c r="O751" s="1">
        <v>46034</v>
      </c>
    </row>
    <row r="752" spans="1:15" outlineLevel="1" x14ac:dyDescent="0.25">
      <c r="D752" s="3" t="s">
        <v>1951</v>
      </c>
      <c r="H752" s="2">
        <f>SUBTOTAL(9,H745:H751)</f>
        <v>160144.24000000002</v>
      </c>
      <c r="L752" s="1"/>
      <c r="O752" s="1"/>
    </row>
    <row r="753" spans="1:15" outlineLevel="2" x14ac:dyDescent="0.25">
      <c r="A753" t="s">
        <v>15</v>
      </c>
      <c r="B753" t="s">
        <v>915</v>
      </c>
      <c r="C753" t="s">
        <v>379</v>
      </c>
      <c r="D753" t="s">
        <v>916</v>
      </c>
      <c r="E753" t="s">
        <v>19</v>
      </c>
      <c r="F753" t="s">
        <v>19</v>
      </c>
      <c r="G753" t="s">
        <v>755</v>
      </c>
      <c r="H753" s="2">
        <v>280</v>
      </c>
      <c r="I753" t="s">
        <v>756</v>
      </c>
      <c r="J753" t="s">
        <v>201</v>
      </c>
      <c r="K753" t="s">
        <v>23</v>
      </c>
      <c r="L753" s="1">
        <v>46034</v>
      </c>
      <c r="M753" t="s">
        <v>917</v>
      </c>
      <c r="N753" t="s">
        <v>28</v>
      </c>
      <c r="O753" s="1">
        <v>46034</v>
      </c>
    </row>
    <row r="754" spans="1:15" outlineLevel="2" x14ac:dyDescent="0.25">
      <c r="A754" t="s">
        <v>15</v>
      </c>
      <c r="B754" t="s">
        <v>915</v>
      </c>
      <c r="C754" t="s">
        <v>379</v>
      </c>
      <c r="D754" t="s">
        <v>916</v>
      </c>
      <c r="E754" t="s">
        <v>19</v>
      </c>
      <c r="F754" t="s">
        <v>19</v>
      </c>
      <c r="G754" t="s">
        <v>760</v>
      </c>
      <c r="H754" s="2">
        <v>2791.02</v>
      </c>
      <c r="I754" t="s">
        <v>761</v>
      </c>
      <c r="J754" t="s">
        <v>201</v>
      </c>
      <c r="K754" t="s">
        <v>23</v>
      </c>
      <c r="L754" s="1">
        <v>46034</v>
      </c>
      <c r="M754" t="s">
        <v>917</v>
      </c>
      <c r="N754" t="s">
        <v>28</v>
      </c>
      <c r="O754" s="1">
        <v>46034</v>
      </c>
    </row>
    <row r="755" spans="1:15" outlineLevel="2" x14ac:dyDescent="0.25">
      <c r="A755" t="s">
        <v>15</v>
      </c>
      <c r="B755" t="s">
        <v>915</v>
      </c>
      <c r="C755" t="s">
        <v>379</v>
      </c>
      <c r="D755" t="s">
        <v>916</v>
      </c>
      <c r="E755" t="s">
        <v>19</v>
      </c>
      <c r="F755" t="s">
        <v>19</v>
      </c>
      <c r="G755" t="s">
        <v>762</v>
      </c>
      <c r="H755" s="2">
        <v>35620.769999999997</v>
      </c>
      <c r="I755" t="s">
        <v>763</v>
      </c>
      <c r="J755" t="s">
        <v>201</v>
      </c>
      <c r="K755" t="s">
        <v>23</v>
      </c>
      <c r="L755" s="1">
        <v>46034</v>
      </c>
      <c r="M755" t="s">
        <v>917</v>
      </c>
      <c r="N755" t="s">
        <v>28</v>
      </c>
      <c r="O755" s="1">
        <v>46034</v>
      </c>
    </row>
    <row r="756" spans="1:15" outlineLevel="2" x14ac:dyDescent="0.25">
      <c r="A756" t="s">
        <v>15</v>
      </c>
      <c r="B756" t="s">
        <v>915</v>
      </c>
      <c r="C756" t="s">
        <v>379</v>
      </c>
      <c r="D756" t="s">
        <v>916</v>
      </c>
      <c r="E756" t="s">
        <v>19</v>
      </c>
      <c r="F756" t="s">
        <v>19</v>
      </c>
      <c r="G756" t="s">
        <v>764</v>
      </c>
      <c r="H756" s="2">
        <v>128.57</v>
      </c>
      <c r="I756" t="s">
        <v>765</v>
      </c>
      <c r="J756" t="s">
        <v>201</v>
      </c>
      <c r="K756" t="s">
        <v>23</v>
      </c>
      <c r="L756" s="1">
        <v>46034</v>
      </c>
      <c r="M756" t="s">
        <v>917</v>
      </c>
      <c r="N756" t="s">
        <v>28</v>
      </c>
      <c r="O756" s="1">
        <v>46034</v>
      </c>
    </row>
    <row r="757" spans="1:15" outlineLevel="2" x14ac:dyDescent="0.25">
      <c r="A757" t="s">
        <v>15</v>
      </c>
      <c r="B757" t="s">
        <v>915</v>
      </c>
      <c r="C757" t="s">
        <v>379</v>
      </c>
      <c r="D757" t="s">
        <v>916</v>
      </c>
      <c r="E757" t="s">
        <v>19</v>
      </c>
      <c r="F757" t="s">
        <v>19</v>
      </c>
      <c r="G757" t="s">
        <v>766</v>
      </c>
      <c r="H757" s="2">
        <v>2000</v>
      </c>
      <c r="I757" t="s">
        <v>767</v>
      </c>
      <c r="J757" t="s">
        <v>201</v>
      </c>
      <c r="K757" t="s">
        <v>23</v>
      </c>
      <c r="L757" s="1">
        <v>46034</v>
      </c>
      <c r="M757" t="s">
        <v>917</v>
      </c>
      <c r="N757" t="s">
        <v>28</v>
      </c>
      <c r="O757" s="1">
        <v>46034</v>
      </c>
    </row>
    <row r="758" spans="1:15" outlineLevel="2" x14ac:dyDescent="0.25">
      <c r="A758" t="s">
        <v>15</v>
      </c>
      <c r="B758" t="s">
        <v>915</v>
      </c>
      <c r="C758" t="s">
        <v>379</v>
      </c>
      <c r="D758" t="s">
        <v>916</v>
      </c>
      <c r="E758" t="s">
        <v>19</v>
      </c>
      <c r="F758" t="s">
        <v>19</v>
      </c>
      <c r="G758" t="s">
        <v>768</v>
      </c>
      <c r="H758" s="2">
        <v>533.94000000000005</v>
      </c>
      <c r="I758" t="s">
        <v>769</v>
      </c>
      <c r="J758" t="s">
        <v>201</v>
      </c>
      <c r="K758" t="s">
        <v>23</v>
      </c>
      <c r="L758" s="1">
        <v>46034</v>
      </c>
      <c r="M758" t="s">
        <v>917</v>
      </c>
      <c r="N758" t="s">
        <v>28</v>
      </c>
      <c r="O758" s="1">
        <v>46034</v>
      </c>
    </row>
    <row r="759" spans="1:15" outlineLevel="1" x14ac:dyDescent="0.25">
      <c r="D759" s="3" t="s">
        <v>1952</v>
      </c>
      <c r="H759" s="2">
        <f>SUBTOTAL(9,H753:H758)</f>
        <v>41354.299999999996</v>
      </c>
      <c r="L759" s="1"/>
      <c r="O759" s="1"/>
    </row>
    <row r="760" spans="1:15" outlineLevel="2" x14ac:dyDescent="0.25">
      <c r="A760" t="s">
        <v>15</v>
      </c>
      <c r="B760" t="s">
        <v>918</v>
      </c>
      <c r="C760" t="s">
        <v>379</v>
      </c>
      <c r="D760" t="s">
        <v>919</v>
      </c>
      <c r="E760" t="s">
        <v>19</v>
      </c>
      <c r="F760" t="s">
        <v>19</v>
      </c>
      <c r="G760" t="s">
        <v>755</v>
      </c>
      <c r="H760" s="2">
        <v>440</v>
      </c>
      <c r="I760" t="s">
        <v>756</v>
      </c>
      <c r="J760" t="s">
        <v>201</v>
      </c>
      <c r="K760" t="s">
        <v>23</v>
      </c>
      <c r="L760" s="1">
        <v>46034</v>
      </c>
      <c r="M760" t="s">
        <v>920</v>
      </c>
      <c r="N760" t="s">
        <v>28</v>
      </c>
      <c r="O760" s="1">
        <v>46034</v>
      </c>
    </row>
    <row r="761" spans="1:15" outlineLevel="2" x14ac:dyDescent="0.25">
      <c r="A761" t="s">
        <v>15</v>
      </c>
      <c r="B761" t="s">
        <v>918</v>
      </c>
      <c r="C761" t="s">
        <v>379</v>
      </c>
      <c r="D761" t="s">
        <v>919</v>
      </c>
      <c r="E761" t="s">
        <v>19</v>
      </c>
      <c r="F761" t="s">
        <v>19</v>
      </c>
      <c r="G761" t="s">
        <v>760</v>
      </c>
      <c r="H761" s="2">
        <v>10286.290000000001</v>
      </c>
      <c r="I761" t="s">
        <v>761</v>
      </c>
      <c r="J761" t="s">
        <v>201</v>
      </c>
      <c r="K761" t="s">
        <v>23</v>
      </c>
      <c r="L761" s="1">
        <v>46034</v>
      </c>
      <c r="M761" t="s">
        <v>920</v>
      </c>
      <c r="N761" t="s">
        <v>28</v>
      </c>
      <c r="O761" s="1">
        <v>46034</v>
      </c>
    </row>
    <row r="762" spans="1:15" outlineLevel="2" x14ac:dyDescent="0.25">
      <c r="A762" t="s">
        <v>15</v>
      </c>
      <c r="B762" t="s">
        <v>918</v>
      </c>
      <c r="C762" t="s">
        <v>379</v>
      </c>
      <c r="D762" t="s">
        <v>919</v>
      </c>
      <c r="E762" t="s">
        <v>19</v>
      </c>
      <c r="F762" t="s">
        <v>19</v>
      </c>
      <c r="G762" t="s">
        <v>801</v>
      </c>
      <c r="H762" s="2">
        <v>461.52</v>
      </c>
      <c r="I762" t="s">
        <v>802</v>
      </c>
      <c r="J762" t="s">
        <v>201</v>
      </c>
      <c r="K762" t="s">
        <v>23</v>
      </c>
      <c r="L762" s="1">
        <v>46034</v>
      </c>
      <c r="M762" t="s">
        <v>920</v>
      </c>
      <c r="N762" t="s">
        <v>28</v>
      </c>
      <c r="O762" s="1">
        <v>46034</v>
      </c>
    </row>
    <row r="763" spans="1:15" outlineLevel="2" x14ac:dyDescent="0.25">
      <c r="A763" t="s">
        <v>15</v>
      </c>
      <c r="B763" t="s">
        <v>918</v>
      </c>
      <c r="C763" t="s">
        <v>379</v>
      </c>
      <c r="D763" t="s">
        <v>919</v>
      </c>
      <c r="E763" t="s">
        <v>19</v>
      </c>
      <c r="F763" t="s">
        <v>19</v>
      </c>
      <c r="G763" t="s">
        <v>762</v>
      </c>
      <c r="H763" s="2">
        <v>121641.65</v>
      </c>
      <c r="I763" t="s">
        <v>763</v>
      </c>
      <c r="J763" t="s">
        <v>201</v>
      </c>
      <c r="K763" t="s">
        <v>23</v>
      </c>
      <c r="L763" s="1">
        <v>46034</v>
      </c>
      <c r="M763" t="s">
        <v>920</v>
      </c>
      <c r="N763" t="s">
        <v>28</v>
      </c>
      <c r="O763" s="1">
        <v>46034</v>
      </c>
    </row>
    <row r="764" spans="1:15" outlineLevel="2" x14ac:dyDescent="0.25">
      <c r="A764" t="s">
        <v>15</v>
      </c>
      <c r="B764" t="s">
        <v>918</v>
      </c>
      <c r="C764" t="s">
        <v>379</v>
      </c>
      <c r="D764" t="s">
        <v>919</v>
      </c>
      <c r="E764" t="s">
        <v>19</v>
      </c>
      <c r="F764" t="s">
        <v>19</v>
      </c>
      <c r="G764" t="s">
        <v>787</v>
      </c>
      <c r="H764" s="2">
        <v>2936.48</v>
      </c>
      <c r="I764" t="s">
        <v>788</v>
      </c>
      <c r="J764" t="s">
        <v>201</v>
      </c>
      <c r="K764" t="s">
        <v>23</v>
      </c>
      <c r="L764" s="1">
        <v>46034</v>
      </c>
      <c r="M764" t="s">
        <v>920</v>
      </c>
      <c r="N764" t="s">
        <v>28</v>
      </c>
      <c r="O764" s="1">
        <v>46034</v>
      </c>
    </row>
    <row r="765" spans="1:15" outlineLevel="2" x14ac:dyDescent="0.25">
      <c r="A765" t="s">
        <v>15</v>
      </c>
      <c r="B765" t="s">
        <v>918</v>
      </c>
      <c r="C765" t="s">
        <v>379</v>
      </c>
      <c r="D765" t="s">
        <v>919</v>
      </c>
      <c r="E765" t="s">
        <v>19</v>
      </c>
      <c r="F765" t="s">
        <v>19</v>
      </c>
      <c r="G765" t="s">
        <v>766</v>
      </c>
      <c r="H765" s="2">
        <v>16982.71</v>
      </c>
      <c r="I765" t="s">
        <v>767</v>
      </c>
      <c r="J765" t="s">
        <v>201</v>
      </c>
      <c r="K765" t="s">
        <v>23</v>
      </c>
      <c r="L765" s="1">
        <v>46034</v>
      </c>
      <c r="M765" t="s">
        <v>920</v>
      </c>
      <c r="N765" t="s">
        <v>28</v>
      </c>
      <c r="O765" s="1">
        <v>46034</v>
      </c>
    </row>
    <row r="766" spans="1:15" outlineLevel="2" x14ac:dyDescent="0.25">
      <c r="A766" t="s">
        <v>15</v>
      </c>
      <c r="B766" t="s">
        <v>918</v>
      </c>
      <c r="C766" t="s">
        <v>379</v>
      </c>
      <c r="D766" t="s">
        <v>919</v>
      </c>
      <c r="E766" t="s">
        <v>19</v>
      </c>
      <c r="F766" t="s">
        <v>19</v>
      </c>
      <c r="G766" t="s">
        <v>775</v>
      </c>
      <c r="H766" s="2">
        <v>1260</v>
      </c>
      <c r="I766" t="s">
        <v>776</v>
      </c>
      <c r="J766" t="s">
        <v>201</v>
      </c>
      <c r="K766" t="s">
        <v>23</v>
      </c>
      <c r="L766" s="1">
        <v>46034</v>
      </c>
      <c r="M766" t="s">
        <v>920</v>
      </c>
      <c r="N766" t="s">
        <v>28</v>
      </c>
      <c r="O766" s="1">
        <v>46034</v>
      </c>
    </row>
    <row r="767" spans="1:15" outlineLevel="2" x14ac:dyDescent="0.25">
      <c r="A767" t="s">
        <v>15</v>
      </c>
      <c r="B767" t="s">
        <v>918</v>
      </c>
      <c r="C767" t="s">
        <v>379</v>
      </c>
      <c r="D767" t="s">
        <v>919</v>
      </c>
      <c r="E767" t="s">
        <v>19</v>
      </c>
      <c r="F767" t="s">
        <v>19</v>
      </c>
      <c r="G767" t="s">
        <v>768</v>
      </c>
      <c r="H767" s="2">
        <v>1847.75</v>
      </c>
      <c r="I767" t="s">
        <v>769</v>
      </c>
      <c r="J767" t="s">
        <v>201</v>
      </c>
      <c r="K767" t="s">
        <v>23</v>
      </c>
      <c r="L767" s="1">
        <v>46034</v>
      </c>
      <c r="M767" t="s">
        <v>920</v>
      </c>
      <c r="N767" t="s">
        <v>28</v>
      </c>
      <c r="O767" s="1">
        <v>46034</v>
      </c>
    </row>
    <row r="768" spans="1:15" outlineLevel="1" x14ac:dyDescent="0.25">
      <c r="D768" s="3" t="s">
        <v>1953</v>
      </c>
      <c r="H768" s="2">
        <f>SUBTOTAL(9,H760:H767)</f>
        <v>155856.4</v>
      </c>
      <c r="L768" s="1"/>
      <c r="O768" s="1"/>
    </row>
    <row r="769" spans="1:15" outlineLevel="2" x14ac:dyDescent="0.25">
      <c r="A769" t="s">
        <v>15</v>
      </c>
      <c r="B769" t="s">
        <v>921</v>
      </c>
      <c r="C769" t="s">
        <v>379</v>
      </c>
      <c r="D769" t="s">
        <v>922</v>
      </c>
      <c r="E769" t="s">
        <v>19</v>
      </c>
      <c r="F769" t="s">
        <v>19</v>
      </c>
      <c r="G769" t="s">
        <v>755</v>
      </c>
      <c r="H769" s="2">
        <v>540</v>
      </c>
      <c r="I769" t="s">
        <v>756</v>
      </c>
      <c r="J769" t="s">
        <v>201</v>
      </c>
      <c r="K769" t="s">
        <v>23</v>
      </c>
      <c r="L769" s="1">
        <v>46034</v>
      </c>
      <c r="M769" t="s">
        <v>923</v>
      </c>
      <c r="N769" t="s">
        <v>28</v>
      </c>
      <c r="O769" s="1">
        <v>46034</v>
      </c>
    </row>
    <row r="770" spans="1:15" outlineLevel="2" x14ac:dyDescent="0.25">
      <c r="A770" t="s">
        <v>15</v>
      </c>
      <c r="B770" t="s">
        <v>921</v>
      </c>
      <c r="C770" t="s">
        <v>379</v>
      </c>
      <c r="D770" t="s">
        <v>922</v>
      </c>
      <c r="E770" t="s">
        <v>19</v>
      </c>
      <c r="F770" t="s">
        <v>19</v>
      </c>
      <c r="G770" t="s">
        <v>758</v>
      </c>
      <c r="H770" s="2">
        <v>3249.17</v>
      </c>
      <c r="I770" t="s">
        <v>759</v>
      </c>
      <c r="J770" t="s">
        <v>201</v>
      </c>
      <c r="K770" t="s">
        <v>23</v>
      </c>
      <c r="L770" s="1">
        <v>46034</v>
      </c>
      <c r="M770" t="s">
        <v>923</v>
      </c>
      <c r="N770" t="s">
        <v>28</v>
      </c>
      <c r="O770" s="1">
        <v>46034</v>
      </c>
    </row>
    <row r="771" spans="1:15" outlineLevel="2" x14ac:dyDescent="0.25">
      <c r="A771" t="s">
        <v>15</v>
      </c>
      <c r="B771" t="s">
        <v>921</v>
      </c>
      <c r="C771" t="s">
        <v>379</v>
      </c>
      <c r="D771" t="s">
        <v>922</v>
      </c>
      <c r="E771" t="s">
        <v>19</v>
      </c>
      <c r="F771" t="s">
        <v>19</v>
      </c>
      <c r="G771" t="s">
        <v>760</v>
      </c>
      <c r="H771" s="2">
        <v>4201.18</v>
      </c>
      <c r="I771" t="s">
        <v>761</v>
      </c>
      <c r="J771" t="s">
        <v>201</v>
      </c>
      <c r="K771" t="s">
        <v>23</v>
      </c>
      <c r="L771" s="1">
        <v>46034</v>
      </c>
      <c r="M771" t="s">
        <v>923</v>
      </c>
      <c r="N771" t="s">
        <v>28</v>
      </c>
      <c r="O771" s="1">
        <v>46034</v>
      </c>
    </row>
    <row r="772" spans="1:15" outlineLevel="2" x14ac:dyDescent="0.25">
      <c r="A772" t="s">
        <v>15</v>
      </c>
      <c r="B772" t="s">
        <v>921</v>
      </c>
      <c r="C772" t="s">
        <v>379</v>
      </c>
      <c r="D772" t="s">
        <v>922</v>
      </c>
      <c r="E772" t="s">
        <v>19</v>
      </c>
      <c r="F772" t="s">
        <v>19</v>
      </c>
      <c r="G772" t="s">
        <v>762</v>
      </c>
      <c r="H772" s="2">
        <v>83002.59</v>
      </c>
      <c r="I772" t="s">
        <v>763</v>
      </c>
      <c r="J772" t="s">
        <v>201</v>
      </c>
      <c r="K772" t="s">
        <v>23</v>
      </c>
      <c r="L772" s="1">
        <v>46034</v>
      </c>
      <c r="M772" t="s">
        <v>923</v>
      </c>
      <c r="N772" t="s">
        <v>28</v>
      </c>
      <c r="O772" s="1">
        <v>46034</v>
      </c>
    </row>
    <row r="773" spans="1:15" outlineLevel="2" x14ac:dyDescent="0.25">
      <c r="A773" t="s">
        <v>15</v>
      </c>
      <c r="B773" t="s">
        <v>921</v>
      </c>
      <c r="C773" t="s">
        <v>379</v>
      </c>
      <c r="D773" t="s">
        <v>922</v>
      </c>
      <c r="E773" t="s">
        <v>19</v>
      </c>
      <c r="F773" t="s">
        <v>19</v>
      </c>
      <c r="G773" t="s">
        <v>907</v>
      </c>
      <c r="H773" s="2">
        <v>10650.35</v>
      </c>
      <c r="I773" t="s">
        <v>908</v>
      </c>
      <c r="J773" t="s">
        <v>201</v>
      </c>
      <c r="K773" t="s">
        <v>23</v>
      </c>
      <c r="L773" s="1">
        <v>46034</v>
      </c>
      <c r="M773" t="s">
        <v>923</v>
      </c>
      <c r="N773" t="s">
        <v>28</v>
      </c>
      <c r="O773" s="1">
        <v>46034</v>
      </c>
    </row>
    <row r="774" spans="1:15" outlineLevel="2" x14ac:dyDescent="0.25">
      <c r="A774" t="s">
        <v>15</v>
      </c>
      <c r="B774" t="s">
        <v>921</v>
      </c>
      <c r="C774" t="s">
        <v>379</v>
      </c>
      <c r="D774" t="s">
        <v>922</v>
      </c>
      <c r="E774" t="s">
        <v>19</v>
      </c>
      <c r="F774" t="s">
        <v>19</v>
      </c>
      <c r="G774" t="s">
        <v>768</v>
      </c>
      <c r="H774" s="2">
        <v>1289.02</v>
      </c>
      <c r="I774" t="s">
        <v>769</v>
      </c>
      <c r="J774" t="s">
        <v>201</v>
      </c>
      <c r="K774" t="s">
        <v>23</v>
      </c>
      <c r="L774" s="1">
        <v>46034</v>
      </c>
      <c r="M774" t="s">
        <v>923</v>
      </c>
      <c r="N774" t="s">
        <v>28</v>
      </c>
      <c r="O774" s="1">
        <v>46034</v>
      </c>
    </row>
    <row r="775" spans="1:15" outlineLevel="1" x14ac:dyDescent="0.25">
      <c r="D775" s="3" t="s">
        <v>1954</v>
      </c>
      <c r="H775" s="2">
        <f>SUBTOTAL(9,H769:H774)</f>
        <v>102932.31000000001</v>
      </c>
      <c r="L775" s="1"/>
      <c r="O775" s="1"/>
    </row>
    <row r="776" spans="1:15" outlineLevel="2" x14ac:dyDescent="0.25">
      <c r="A776" t="s">
        <v>15</v>
      </c>
      <c r="B776" t="s">
        <v>924</v>
      </c>
      <c r="C776" t="s">
        <v>379</v>
      </c>
      <c r="D776" t="s">
        <v>925</v>
      </c>
      <c r="E776" t="s">
        <v>19</v>
      </c>
      <c r="F776" t="s">
        <v>19</v>
      </c>
      <c r="G776" t="s">
        <v>755</v>
      </c>
      <c r="H776" s="2">
        <v>360</v>
      </c>
      <c r="I776" t="s">
        <v>756</v>
      </c>
      <c r="J776" t="s">
        <v>201</v>
      </c>
      <c r="K776" t="s">
        <v>23</v>
      </c>
      <c r="L776" s="1">
        <v>46034</v>
      </c>
      <c r="M776" t="s">
        <v>926</v>
      </c>
      <c r="N776" t="s">
        <v>28</v>
      </c>
      <c r="O776" s="1">
        <v>46034</v>
      </c>
    </row>
    <row r="777" spans="1:15" outlineLevel="2" x14ac:dyDescent="0.25">
      <c r="A777" t="s">
        <v>15</v>
      </c>
      <c r="B777" t="s">
        <v>924</v>
      </c>
      <c r="C777" t="s">
        <v>379</v>
      </c>
      <c r="D777" t="s">
        <v>925</v>
      </c>
      <c r="E777" t="s">
        <v>19</v>
      </c>
      <c r="F777" t="s">
        <v>19</v>
      </c>
      <c r="G777" t="s">
        <v>758</v>
      </c>
      <c r="H777" s="2">
        <v>2118.61</v>
      </c>
      <c r="I777" t="s">
        <v>759</v>
      </c>
      <c r="J777" t="s">
        <v>201</v>
      </c>
      <c r="K777" t="s">
        <v>23</v>
      </c>
      <c r="L777" s="1">
        <v>46034</v>
      </c>
      <c r="M777" t="s">
        <v>926</v>
      </c>
      <c r="N777" t="s">
        <v>28</v>
      </c>
      <c r="O777" s="1">
        <v>46034</v>
      </c>
    </row>
    <row r="778" spans="1:15" outlineLevel="2" x14ac:dyDescent="0.25">
      <c r="A778" t="s">
        <v>15</v>
      </c>
      <c r="B778" t="s">
        <v>924</v>
      </c>
      <c r="C778" t="s">
        <v>379</v>
      </c>
      <c r="D778" t="s">
        <v>925</v>
      </c>
      <c r="E778" t="s">
        <v>19</v>
      </c>
      <c r="F778" t="s">
        <v>19</v>
      </c>
      <c r="G778" t="s">
        <v>760</v>
      </c>
      <c r="H778" s="2">
        <v>7920.64</v>
      </c>
      <c r="I778" t="s">
        <v>761</v>
      </c>
      <c r="J778" t="s">
        <v>201</v>
      </c>
      <c r="K778" t="s">
        <v>23</v>
      </c>
      <c r="L778" s="1">
        <v>46034</v>
      </c>
      <c r="M778" t="s">
        <v>926</v>
      </c>
      <c r="N778" t="s">
        <v>28</v>
      </c>
      <c r="O778" s="1">
        <v>46034</v>
      </c>
    </row>
    <row r="779" spans="1:15" outlineLevel="2" x14ac:dyDescent="0.25">
      <c r="A779" t="s">
        <v>15</v>
      </c>
      <c r="B779" t="s">
        <v>924</v>
      </c>
      <c r="C779" t="s">
        <v>379</v>
      </c>
      <c r="D779" t="s">
        <v>925</v>
      </c>
      <c r="E779" t="s">
        <v>19</v>
      </c>
      <c r="F779" t="s">
        <v>19</v>
      </c>
      <c r="G779" t="s">
        <v>785</v>
      </c>
      <c r="H779" s="2">
        <v>21968</v>
      </c>
      <c r="I779" t="s">
        <v>786</v>
      </c>
      <c r="J779" t="s">
        <v>201</v>
      </c>
      <c r="K779" t="s">
        <v>23</v>
      </c>
      <c r="L779" s="1">
        <v>46034</v>
      </c>
      <c r="M779" t="s">
        <v>926</v>
      </c>
      <c r="N779" t="s">
        <v>28</v>
      </c>
      <c r="O779" s="1">
        <v>46034</v>
      </c>
    </row>
    <row r="780" spans="1:15" outlineLevel="2" x14ac:dyDescent="0.25">
      <c r="A780" t="s">
        <v>15</v>
      </c>
      <c r="B780" t="s">
        <v>924</v>
      </c>
      <c r="C780" t="s">
        <v>379</v>
      </c>
      <c r="D780" t="s">
        <v>925</v>
      </c>
      <c r="E780" t="s">
        <v>19</v>
      </c>
      <c r="F780" t="s">
        <v>19</v>
      </c>
      <c r="G780" t="s">
        <v>762</v>
      </c>
      <c r="H780" s="2">
        <v>95451.25</v>
      </c>
      <c r="I780" t="s">
        <v>763</v>
      </c>
      <c r="J780" t="s">
        <v>201</v>
      </c>
      <c r="K780" t="s">
        <v>23</v>
      </c>
      <c r="L780" s="1">
        <v>46034</v>
      </c>
      <c r="M780" t="s">
        <v>926</v>
      </c>
      <c r="N780" t="s">
        <v>28</v>
      </c>
      <c r="O780" s="1">
        <v>46034</v>
      </c>
    </row>
    <row r="781" spans="1:15" outlineLevel="2" x14ac:dyDescent="0.25">
      <c r="A781" t="s">
        <v>15</v>
      </c>
      <c r="B781" t="s">
        <v>924</v>
      </c>
      <c r="C781" t="s">
        <v>379</v>
      </c>
      <c r="D781" t="s">
        <v>925</v>
      </c>
      <c r="E781" t="s">
        <v>19</v>
      </c>
      <c r="F781" t="s">
        <v>19</v>
      </c>
      <c r="G781" t="s">
        <v>764</v>
      </c>
      <c r="H781" s="2">
        <v>707.3</v>
      </c>
      <c r="I781" t="s">
        <v>765</v>
      </c>
      <c r="J781" t="s">
        <v>201</v>
      </c>
      <c r="K781" t="s">
        <v>23</v>
      </c>
      <c r="L781" s="1">
        <v>46034</v>
      </c>
      <c r="M781" t="s">
        <v>926</v>
      </c>
      <c r="N781" t="s">
        <v>28</v>
      </c>
      <c r="O781" s="1">
        <v>46034</v>
      </c>
    </row>
    <row r="782" spans="1:15" outlineLevel="2" x14ac:dyDescent="0.25">
      <c r="A782" t="s">
        <v>15</v>
      </c>
      <c r="B782" t="s">
        <v>924</v>
      </c>
      <c r="C782" t="s">
        <v>379</v>
      </c>
      <c r="D782" t="s">
        <v>925</v>
      </c>
      <c r="E782" t="s">
        <v>19</v>
      </c>
      <c r="F782" t="s">
        <v>19</v>
      </c>
      <c r="G782" t="s">
        <v>830</v>
      </c>
      <c r="H782" s="2">
        <v>6150.34</v>
      </c>
      <c r="I782" t="s">
        <v>831</v>
      </c>
      <c r="J782" t="s">
        <v>201</v>
      </c>
      <c r="K782" t="s">
        <v>23</v>
      </c>
      <c r="L782" s="1">
        <v>46034</v>
      </c>
      <c r="M782" t="s">
        <v>926</v>
      </c>
      <c r="N782" t="s">
        <v>28</v>
      </c>
      <c r="O782" s="1">
        <v>46034</v>
      </c>
    </row>
    <row r="783" spans="1:15" outlineLevel="2" x14ac:dyDescent="0.25">
      <c r="A783" t="s">
        <v>15</v>
      </c>
      <c r="B783" t="s">
        <v>924</v>
      </c>
      <c r="C783" t="s">
        <v>379</v>
      </c>
      <c r="D783" t="s">
        <v>925</v>
      </c>
      <c r="E783" t="s">
        <v>19</v>
      </c>
      <c r="F783" t="s">
        <v>19</v>
      </c>
      <c r="G783" t="s">
        <v>766</v>
      </c>
      <c r="H783" s="2">
        <v>3904.17</v>
      </c>
      <c r="I783" t="s">
        <v>767</v>
      </c>
      <c r="J783" t="s">
        <v>201</v>
      </c>
      <c r="K783" t="s">
        <v>23</v>
      </c>
      <c r="L783" s="1">
        <v>46034</v>
      </c>
      <c r="M783" t="s">
        <v>926</v>
      </c>
      <c r="N783" t="s">
        <v>28</v>
      </c>
      <c r="O783" s="1">
        <v>46034</v>
      </c>
    </row>
    <row r="784" spans="1:15" outlineLevel="2" x14ac:dyDescent="0.25">
      <c r="A784" t="s">
        <v>15</v>
      </c>
      <c r="B784" t="s">
        <v>924</v>
      </c>
      <c r="C784" t="s">
        <v>379</v>
      </c>
      <c r="D784" t="s">
        <v>925</v>
      </c>
      <c r="E784" t="s">
        <v>19</v>
      </c>
      <c r="F784" t="s">
        <v>19</v>
      </c>
      <c r="G784" t="s">
        <v>775</v>
      </c>
      <c r="H784" s="2">
        <v>700</v>
      </c>
      <c r="I784" t="s">
        <v>776</v>
      </c>
      <c r="J784" t="s">
        <v>201</v>
      </c>
      <c r="K784" t="s">
        <v>23</v>
      </c>
      <c r="L784" s="1">
        <v>46034</v>
      </c>
      <c r="M784" t="s">
        <v>926</v>
      </c>
      <c r="N784" t="s">
        <v>28</v>
      </c>
      <c r="O784" s="1">
        <v>46034</v>
      </c>
    </row>
    <row r="785" spans="1:15" outlineLevel="2" x14ac:dyDescent="0.25">
      <c r="A785" t="s">
        <v>15</v>
      </c>
      <c r="B785" t="s">
        <v>924</v>
      </c>
      <c r="C785" t="s">
        <v>379</v>
      </c>
      <c r="D785" t="s">
        <v>925</v>
      </c>
      <c r="E785" t="s">
        <v>19</v>
      </c>
      <c r="F785" t="s">
        <v>19</v>
      </c>
      <c r="G785" t="s">
        <v>768</v>
      </c>
      <c r="H785" s="2">
        <v>1466.01</v>
      </c>
      <c r="I785" t="s">
        <v>769</v>
      </c>
      <c r="J785" t="s">
        <v>201</v>
      </c>
      <c r="K785" t="s">
        <v>23</v>
      </c>
      <c r="L785" s="1">
        <v>46034</v>
      </c>
      <c r="M785" t="s">
        <v>926</v>
      </c>
      <c r="N785" t="s">
        <v>28</v>
      </c>
      <c r="O785" s="1">
        <v>46034</v>
      </c>
    </row>
    <row r="786" spans="1:15" outlineLevel="1" x14ac:dyDescent="0.25">
      <c r="D786" s="3" t="s">
        <v>1955</v>
      </c>
      <c r="H786" s="2">
        <f>SUBTOTAL(9,H776:H785)</f>
        <v>140746.32000000004</v>
      </c>
      <c r="L786" s="1"/>
      <c r="O786" s="1"/>
    </row>
    <row r="787" spans="1:15" outlineLevel="2" x14ac:dyDescent="0.25">
      <c r="A787" t="s">
        <v>15</v>
      </c>
      <c r="B787" t="s">
        <v>927</v>
      </c>
      <c r="C787" t="s">
        <v>379</v>
      </c>
      <c r="D787" t="s">
        <v>928</v>
      </c>
      <c r="E787" t="s">
        <v>19</v>
      </c>
      <c r="F787" t="s">
        <v>19</v>
      </c>
      <c r="G787" t="s">
        <v>755</v>
      </c>
      <c r="H787" s="2">
        <v>1120</v>
      </c>
      <c r="I787" t="s">
        <v>756</v>
      </c>
      <c r="J787" t="s">
        <v>201</v>
      </c>
      <c r="K787" t="s">
        <v>23</v>
      </c>
      <c r="L787" s="1">
        <v>46034</v>
      </c>
      <c r="M787" t="s">
        <v>929</v>
      </c>
      <c r="N787" t="s">
        <v>28</v>
      </c>
      <c r="O787" s="1">
        <v>46034</v>
      </c>
    </row>
    <row r="788" spans="1:15" outlineLevel="2" x14ac:dyDescent="0.25">
      <c r="A788" t="s">
        <v>15</v>
      </c>
      <c r="B788" t="s">
        <v>927</v>
      </c>
      <c r="C788" t="s">
        <v>379</v>
      </c>
      <c r="D788" t="s">
        <v>928</v>
      </c>
      <c r="E788" t="s">
        <v>19</v>
      </c>
      <c r="F788" t="s">
        <v>19</v>
      </c>
      <c r="G788" t="s">
        <v>760</v>
      </c>
      <c r="H788" s="2">
        <v>6630.87</v>
      </c>
      <c r="I788" t="s">
        <v>761</v>
      </c>
      <c r="J788" t="s">
        <v>201</v>
      </c>
      <c r="K788" t="s">
        <v>23</v>
      </c>
      <c r="L788" s="1">
        <v>46034</v>
      </c>
      <c r="M788" t="s">
        <v>929</v>
      </c>
      <c r="N788" t="s">
        <v>28</v>
      </c>
      <c r="O788" s="1">
        <v>46034</v>
      </c>
    </row>
    <row r="789" spans="1:15" outlineLevel="2" x14ac:dyDescent="0.25">
      <c r="A789" t="s">
        <v>15</v>
      </c>
      <c r="B789" t="s">
        <v>927</v>
      </c>
      <c r="C789" t="s">
        <v>379</v>
      </c>
      <c r="D789" t="s">
        <v>928</v>
      </c>
      <c r="E789" t="s">
        <v>19</v>
      </c>
      <c r="F789" t="s">
        <v>19</v>
      </c>
      <c r="G789" t="s">
        <v>801</v>
      </c>
      <c r="H789" s="2">
        <v>1999.92</v>
      </c>
      <c r="I789" t="s">
        <v>802</v>
      </c>
      <c r="J789" t="s">
        <v>201</v>
      </c>
      <c r="K789" t="s">
        <v>23</v>
      </c>
      <c r="L789" s="1">
        <v>46034</v>
      </c>
      <c r="M789" t="s">
        <v>929</v>
      </c>
      <c r="N789" t="s">
        <v>28</v>
      </c>
      <c r="O789" s="1">
        <v>46034</v>
      </c>
    </row>
    <row r="790" spans="1:15" outlineLevel="2" x14ac:dyDescent="0.25">
      <c r="A790" t="s">
        <v>15</v>
      </c>
      <c r="B790" t="s">
        <v>927</v>
      </c>
      <c r="C790" t="s">
        <v>379</v>
      </c>
      <c r="D790" t="s">
        <v>928</v>
      </c>
      <c r="E790" t="s">
        <v>19</v>
      </c>
      <c r="F790" t="s">
        <v>19</v>
      </c>
      <c r="G790" t="s">
        <v>762</v>
      </c>
      <c r="H790" s="2">
        <v>75613.63</v>
      </c>
      <c r="I790" t="s">
        <v>763</v>
      </c>
      <c r="J790" t="s">
        <v>201</v>
      </c>
      <c r="K790" t="s">
        <v>23</v>
      </c>
      <c r="L790" s="1">
        <v>46034</v>
      </c>
      <c r="M790" t="s">
        <v>929</v>
      </c>
      <c r="N790" t="s">
        <v>28</v>
      </c>
      <c r="O790" s="1">
        <v>46034</v>
      </c>
    </row>
    <row r="791" spans="1:15" outlineLevel="2" x14ac:dyDescent="0.25">
      <c r="A791" t="s">
        <v>15</v>
      </c>
      <c r="B791" t="s">
        <v>927</v>
      </c>
      <c r="C791" t="s">
        <v>379</v>
      </c>
      <c r="D791" t="s">
        <v>928</v>
      </c>
      <c r="E791" t="s">
        <v>19</v>
      </c>
      <c r="F791" t="s">
        <v>19</v>
      </c>
      <c r="G791" t="s">
        <v>764</v>
      </c>
      <c r="H791" s="2">
        <v>981.35</v>
      </c>
      <c r="I791" t="s">
        <v>765</v>
      </c>
      <c r="J791" t="s">
        <v>201</v>
      </c>
      <c r="K791" t="s">
        <v>23</v>
      </c>
      <c r="L791" s="1">
        <v>46034</v>
      </c>
      <c r="M791" t="s">
        <v>929</v>
      </c>
      <c r="N791" t="s">
        <v>28</v>
      </c>
      <c r="O791" s="1">
        <v>46034</v>
      </c>
    </row>
    <row r="792" spans="1:15" outlineLevel="2" x14ac:dyDescent="0.25">
      <c r="A792" t="s">
        <v>15</v>
      </c>
      <c r="B792" t="s">
        <v>927</v>
      </c>
      <c r="C792" t="s">
        <v>379</v>
      </c>
      <c r="D792" t="s">
        <v>928</v>
      </c>
      <c r="E792" t="s">
        <v>19</v>
      </c>
      <c r="F792" t="s">
        <v>19</v>
      </c>
      <c r="G792" t="s">
        <v>766</v>
      </c>
      <c r="H792" s="2">
        <v>12280.84</v>
      </c>
      <c r="I792" t="s">
        <v>767</v>
      </c>
      <c r="J792" t="s">
        <v>201</v>
      </c>
      <c r="K792" t="s">
        <v>23</v>
      </c>
      <c r="L792" s="1">
        <v>46034</v>
      </c>
      <c r="M792" t="s">
        <v>929</v>
      </c>
      <c r="N792" t="s">
        <v>28</v>
      </c>
      <c r="O792" s="1">
        <v>46034</v>
      </c>
    </row>
    <row r="793" spans="1:15" outlineLevel="2" x14ac:dyDescent="0.25">
      <c r="A793" t="s">
        <v>15</v>
      </c>
      <c r="B793" t="s">
        <v>927</v>
      </c>
      <c r="C793" t="s">
        <v>379</v>
      </c>
      <c r="D793" t="s">
        <v>928</v>
      </c>
      <c r="E793" t="s">
        <v>19</v>
      </c>
      <c r="F793" t="s">
        <v>19</v>
      </c>
      <c r="G793" t="s">
        <v>768</v>
      </c>
      <c r="H793" s="2">
        <v>1133.1099999999999</v>
      </c>
      <c r="I793" t="s">
        <v>769</v>
      </c>
      <c r="J793" t="s">
        <v>201</v>
      </c>
      <c r="K793" t="s">
        <v>23</v>
      </c>
      <c r="L793" s="1">
        <v>46034</v>
      </c>
      <c r="M793" t="s">
        <v>929</v>
      </c>
      <c r="N793" t="s">
        <v>28</v>
      </c>
      <c r="O793" s="1">
        <v>46034</v>
      </c>
    </row>
    <row r="794" spans="1:15" outlineLevel="1" x14ac:dyDescent="0.25">
      <c r="D794" s="3" t="s">
        <v>1956</v>
      </c>
      <c r="H794" s="2">
        <f>SUBTOTAL(9,H787:H793)</f>
        <v>99759.720000000016</v>
      </c>
      <c r="L794" s="1"/>
      <c r="O794" s="1"/>
    </row>
    <row r="795" spans="1:15" outlineLevel="2" x14ac:dyDescent="0.25">
      <c r="A795" t="s">
        <v>15</v>
      </c>
      <c r="B795" t="s">
        <v>930</v>
      </c>
      <c r="C795" t="s">
        <v>379</v>
      </c>
      <c r="D795" t="s">
        <v>931</v>
      </c>
      <c r="E795" t="s">
        <v>19</v>
      </c>
      <c r="F795" t="s">
        <v>19</v>
      </c>
      <c r="G795" t="s">
        <v>755</v>
      </c>
      <c r="H795" s="2">
        <v>140</v>
      </c>
      <c r="I795" t="s">
        <v>756</v>
      </c>
      <c r="J795" t="s">
        <v>201</v>
      </c>
      <c r="K795" t="s">
        <v>23</v>
      </c>
      <c r="L795" s="1">
        <v>46034</v>
      </c>
      <c r="M795" t="s">
        <v>932</v>
      </c>
      <c r="N795" t="s">
        <v>28</v>
      </c>
      <c r="O795" s="1">
        <v>46034</v>
      </c>
    </row>
    <row r="796" spans="1:15" outlineLevel="2" x14ac:dyDescent="0.25">
      <c r="A796" t="s">
        <v>15</v>
      </c>
      <c r="B796" t="s">
        <v>930</v>
      </c>
      <c r="C796" t="s">
        <v>379</v>
      </c>
      <c r="D796" t="s">
        <v>931</v>
      </c>
      <c r="E796" t="s">
        <v>19</v>
      </c>
      <c r="F796" t="s">
        <v>19</v>
      </c>
      <c r="G796" t="s">
        <v>760</v>
      </c>
      <c r="H796" s="2">
        <v>3804.42</v>
      </c>
      <c r="I796" t="s">
        <v>761</v>
      </c>
      <c r="J796" t="s">
        <v>201</v>
      </c>
      <c r="K796" t="s">
        <v>23</v>
      </c>
      <c r="L796" s="1">
        <v>46034</v>
      </c>
      <c r="M796" t="s">
        <v>932</v>
      </c>
      <c r="N796" t="s">
        <v>28</v>
      </c>
      <c r="O796" s="1">
        <v>46034</v>
      </c>
    </row>
    <row r="797" spans="1:15" outlineLevel="2" x14ac:dyDescent="0.25">
      <c r="A797" t="s">
        <v>15</v>
      </c>
      <c r="B797" t="s">
        <v>930</v>
      </c>
      <c r="C797" t="s">
        <v>379</v>
      </c>
      <c r="D797" t="s">
        <v>931</v>
      </c>
      <c r="E797" t="s">
        <v>19</v>
      </c>
      <c r="F797" t="s">
        <v>19</v>
      </c>
      <c r="G797" t="s">
        <v>801</v>
      </c>
      <c r="H797" s="2">
        <v>2153.7600000000002</v>
      </c>
      <c r="I797" t="s">
        <v>802</v>
      </c>
      <c r="J797" t="s">
        <v>201</v>
      </c>
      <c r="K797" t="s">
        <v>23</v>
      </c>
      <c r="L797" s="1">
        <v>46034</v>
      </c>
      <c r="M797" t="s">
        <v>932</v>
      </c>
      <c r="N797" t="s">
        <v>28</v>
      </c>
      <c r="O797" s="1">
        <v>46034</v>
      </c>
    </row>
    <row r="798" spans="1:15" outlineLevel="2" x14ac:dyDescent="0.25">
      <c r="A798" t="s">
        <v>15</v>
      </c>
      <c r="B798" t="s">
        <v>930</v>
      </c>
      <c r="C798" t="s">
        <v>379</v>
      </c>
      <c r="D798" t="s">
        <v>931</v>
      </c>
      <c r="E798" t="s">
        <v>19</v>
      </c>
      <c r="F798" t="s">
        <v>19</v>
      </c>
      <c r="G798" t="s">
        <v>762</v>
      </c>
      <c r="H798" s="2">
        <v>43300.76</v>
      </c>
      <c r="I798" t="s">
        <v>763</v>
      </c>
      <c r="J798" t="s">
        <v>201</v>
      </c>
      <c r="K798" t="s">
        <v>23</v>
      </c>
      <c r="L798" s="1">
        <v>46034</v>
      </c>
      <c r="M798" t="s">
        <v>932</v>
      </c>
      <c r="N798" t="s">
        <v>28</v>
      </c>
      <c r="O798" s="1">
        <v>46034</v>
      </c>
    </row>
    <row r="799" spans="1:15" outlineLevel="2" x14ac:dyDescent="0.25">
      <c r="A799" t="s">
        <v>15</v>
      </c>
      <c r="B799" t="s">
        <v>930</v>
      </c>
      <c r="C799" t="s">
        <v>379</v>
      </c>
      <c r="D799" t="s">
        <v>931</v>
      </c>
      <c r="E799" t="s">
        <v>19</v>
      </c>
      <c r="F799" t="s">
        <v>19</v>
      </c>
      <c r="G799" t="s">
        <v>766</v>
      </c>
      <c r="H799" s="2">
        <v>8490.2900000000009</v>
      </c>
      <c r="I799" t="s">
        <v>767</v>
      </c>
      <c r="J799" t="s">
        <v>201</v>
      </c>
      <c r="K799" t="s">
        <v>23</v>
      </c>
      <c r="L799" s="1">
        <v>46034</v>
      </c>
      <c r="M799" t="s">
        <v>932</v>
      </c>
      <c r="N799" t="s">
        <v>28</v>
      </c>
      <c r="O799" s="1">
        <v>46034</v>
      </c>
    </row>
    <row r="800" spans="1:15" outlineLevel="2" x14ac:dyDescent="0.25">
      <c r="A800" t="s">
        <v>15</v>
      </c>
      <c r="B800" t="s">
        <v>930</v>
      </c>
      <c r="C800" t="s">
        <v>379</v>
      </c>
      <c r="D800" t="s">
        <v>931</v>
      </c>
      <c r="E800" t="s">
        <v>19</v>
      </c>
      <c r="F800" t="s">
        <v>19</v>
      </c>
      <c r="G800" t="s">
        <v>775</v>
      </c>
      <c r="H800" s="2">
        <v>280</v>
      </c>
      <c r="I800" t="s">
        <v>776</v>
      </c>
      <c r="J800" t="s">
        <v>201</v>
      </c>
      <c r="K800" t="s">
        <v>23</v>
      </c>
      <c r="L800" s="1">
        <v>46034</v>
      </c>
      <c r="M800" t="s">
        <v>932</v>
      </c>
      <c r="N800" t="s">
        <v>28</v>
      </c>
      <c r="O800" s="1">
        <v>46034</v>
      </c>
    </row>
    <row r="801" spans="1:15" outlineLevel="2" x14ac:dyDescent="0.25">
      <c r="A801" t="s">
        <v>15</v>
      </c>
      <c r="B801" t="s">
        <v>930</v>
      </c>
      <c r="C801" t="s">
        <v>379</v>
      </c>
      <c r="D801" t="s">
        <v>931</v>
      </c>
      <c r="E801" t="s">
        <v>19</v>
      </c>
      <c r="F801" t="s">
        <v>19</v>
      </c>
      <c r="G801" t="s">
        <v>768</v>
      </c>
      <c r="H801" s="2">
        <v>652.97</v>
      </c>
      <c r="I801" t="s">
        <v>769</v>
      </c>
      <c r="J801" t="s">
        <v>201</v>
      </c>
      <c r="K801" t="s">
        <v>23</v>
      </c>
      <c r="L801" s="1">
        <v>46034</v>
      </c>
      <c r="M801" t="s">
        <v>932</v>
      </c>
      <c r="N801" t="s">
        <v>28</v>
      </c>
      <c r="O801" s="1">
        <v>46034</v>
      </c>
    </row>
    <row r="802" spans="1:15" outlineLevel="2" x14ac:dyDescent="0.25">
      <c r="A802" t="s">
        <v>15</v>
      </c>
      <c r="B802" t="s">
        <v>930</v>
      </c>
      <c r="C802" t="s">
        <v>379</v>
      </c>
      <c r="D802" t="s">
        <v>931</v>
      </c>
      <c r="E802" t="s">
        <v>19</v>
      </c>
      <c r="F802" t="s">
        <v>19</v>
      </c>
      <c r="G802" t="s">
        <v>933</v>
      </c>
      <c r="H802" s="2">
        <v>2118.5500000000002</v>
      </c>
      <c r="I802" t="s">
        <v>934</v>
      </c>
      <c r="J802" t="s">
        <v>201</v>
      </c>
      <c r="K802" t="s">
        <v>23</v>
      </c>
      <c r="L802" s="1">
        <v>46034</v>
      </c>
      <c r="M802" t="s">
        <v>932</v>
      </c>
      <c r="N802" t="s">
        <v>28</v>
      </c>
      <c r="O802" s="1">
        <v>46034</v>
      </c>
    </row>
    <row r="803" spans="1:15" outlineLevel="1" x14ac:dyDescent="0.25">
      <c r="D803" s="3" t="s">
        <v>1957</v>
      </c>
      <c r="H803" s="2">
        <f>SUBTOTAL(9,H795:H802)</f>
        <v>60940.750000000007</v>
      </c>
      <c r="L803" s="1"/>
      <c r="O803" s="1"/>
    </row>
    <row r="804" spans="1:15" outlineLevel="2" x14ac:dyDescent="0.25">
      <c r="A804" t="s">
        <v>15</v>
      </c>
      <c r="B804" t="s">
        <v>326</v>
      </c>
      <c r="C804" t="s">
        <v>17</v>
      </c>
      <c r="D804" t="s">
        <v>935</v>
      </c>
      <c r="E804" t="s">
        <v>19</v>
      </c>
      <c r="F804" t="s">
        <v>19</v>
      </c>
      <c r="H804" s="2">
        <v>26030.7</v>
      </c>
      <c r="I804" t="s">
        <v>58</v>
      </c>
      <c r="J804" t="s">
        <v>279</v>
      </c>
      <c r="K804" t="s">
        <v>23</v>
      </c>
      <c r="L804" s="1">
        <v>45931</v>
      </c>
      <c r="M804" t="s">
        <v>936</v>
      </c>
      <c r="N804" t="s">
        <v>28</v>
      </c>
      <c r="O804" s="1">
        <v>46023</v>
      </c>
    </row>
    <row r="805" spans="1:15" outlineLevel="1" x14ac:dyDescent="0.25">
      <c r="D805" s="3" t="s">
        <v>1958</v>
      </c>
      <c r="H805" s="2">
        <f>SUBTOTAL(9,H804:H804)</f>
        <v>26030.7</v>
      </c>
      <c r="L805" s="1"/>
      <c r="O805" s="1"/>
    </row>
    <row r="806" spans="1:15" outlineLevel="2" x14ac:dyDescent="0.25">
      <c r="A806" t="s">
        <v>15</v>
      </c>
      <c r="B806" t="s">
        <v>98</v>
      </c>
      <c r="C806" t="s">
        <v>99</v>
      </c>
      <c r="D806" t="s">
        <v>937</v>
      </c>
      <c r="E806" t="s">
        <v>19</v>
      </c>
      <c r="F806" t="s">
        <v>19</v>
      </c>
      <c r="H806" s="2">
        <v>201551.28</v>
      </c>
      <c r="I806" t="s">
        <v>101</v>
      </c>
      <c r="J806" t="s">
        <v>150</v>
      </c>
      <c r="K806" t="s">
        <v>23</v>
      </c>
      <c r="L806" s="1">
        <v>45931</v>
      </c>
      <c r="M806" t="s">
        <v>938</v>
      </c>
      <c r="N806" t="s">
        <v>28</v>
      </c>
      <c r="O806" s="1">
        <v>46023</v>
      </c>
    </row>
    <row r="807" spans="1:15" outlineLevel="1" x14ac:dyDescent="0.25">
      <c r="D807" s="3" t="s">
        <v>1959</v>
      </c>
      <c r="H807" s="2">
        <f>SUBTOTAL(9,H806:H806)</f>
        <v>201551.28</v>
      </c>
      <c r="L807" s="1"/>
      <c r="O807" s="1"/>
    </row>
    <row r="808" spans="1:15" outlineLevel="2" x14ac:dyDescent="0.25">
      <c r="A808" t="s">
        <v>15</v>
      </c>
      <c r="B808" t="s">
        <v>939</v>
      </c>
      <c r="C808" t="s">
        <v>17</v>
      </c>
      <c r="D808" t="s">
        <v>940</v>
      </c>
      <c r="E808" t="s">
        <v>19</v>
      </c>
      <c r="F808" t="s">
        <v>19</v>
      </c>
      <c r="H808" s="2">
        <v>29426.59</v>
      </c>
      <c r="I808" t="s">
        <v>43</v>
      </c>
      <c r="J808" t="s">
        <v>141</v>
      </c>
      <c r="K808" t="s">
        <v>23</v>
      </c>
      <c r="L808" s="1">
        <v>46030</v>
      </c>
      <c r="M808" t="s">
        <v>941</v>
      </c>
      <c r="N808" t="s">
        <v>28</v>
      </c>
      <c r="O808" s="1">
        <v>46034</v>
      </c>
    </row>
    <row r="809" spans="1:15" outlineLevel="1" x14ac:dyDescent="0.25">
      <c r="D809" s="3" t="s">
        <v>1960</v>
      </c>
      <c r="H809" s="2">
        <f>SUBTOTAL(9,H808:H808)</f>
        <v>29426.59</v>
      </c>
      <c r="L809" s="1"/>
      <c r="O809" s="1"/>
    </row>
    <row r="810" spans="1:15" outlineLevel="2" x14ac:dyDescent="0.25">
      <c r="A810" t="s">
        <v>15</v>
      </c>
      <c r="B810" t="s">
        <v>942</v>
      </c>
      <c r="C810" t="s">
        <v>386</v>
      </c>
      <c r="D810" t="s">
        <v>943</v>
      </c>
      <c r="E810" t="s">
        <v>19</v>
      </c>
      <c r="F810" t="s">
        <v>19</v>
      </c>
      <c r="H810" s="2">
        <v>5073618</v>
      </c>
      <c r="I810" t="s">
        <v>614</v>
      </c>
      <c r="J810" t="s">
        <v>944</v>
      </c>
      <c r="K810" t="s">
        <v>23</v>
      </c>
      <c r="L810" s="1">
        <v>46035</v>
      </c>
      <c r="M810" t="s">
        <v>945</v>
      </c>
      <c r="N810" t="s">
        <v>28</v>
      </c>
      <c r="O810" s="1">
        <v>46035</v>
      </c>
    </row>
    <row r="811" spans="1:15" outlineLevel="1" x14ac:dyDescent="0.25">
      <c r="D811" s="3" t="s">
        <v>1961</v>
      </c>
      <c r="H811" s="2">
        <f>SUBTOTAL(9,H810:H810)</f>
        <v>5073618</v>
      </c>
      <c r="L811" s="1"/>
      <c r="O811" s="1"/>
    </row>
    <row r="812" spans="1:15" outlineLevel="2" x14ac:dyDescent="0.25">
      <c r="A812" t="s">
        <v>15</v>
      </c>
      <c r="B812" t="s">
        <v>946</v>
      </c>
      <c r="C812" t="s">
        <v>386</v>
      </c>
      <c r="D812" t="s">
        <v>947</v>
      </c>
      <c r="E812" t="s">
        <v>19</v>
      </c>
      <c r="F812" t="s">
        <v>19</v>
      </c>
      <c r="H812" s="2">
        <v>1598838</v>
      </c>
      <c r="I812" t="s">
        <v>610</v>
      </c>
      <c r="J812" t="s">
        <v>948</v>
      </c>
      <c r="K812" t="s">
        <v>23</v>
      </c>
      <c r="L812" s="1">
        <v>46035</v>
      </c>
      <c r="M812" t="s">
        <v>949</v>
      </c>
      <c r="N812" t="s">
        <v>28</v>
      </c>
      <c r="O812" s="1">
        <v>46035</v>
      </c>
    </row>
    <row r="813" spans="1:15" outlineLevel="1" x14ac:dyDescent="0.25">
      <c r="D813" s="3" t="s">
        <v>1962</v>
      </c>
      <c r="H813" s="2">
        <f>SUBTOTAL(9,H812:H812)</f>
        <v>1598838</v>
      </c>
      <c r="L813" s="1"/>
      <c r="O813" s="1"/>
    </row>
    <row r="814" spans="1:15" outlineLevel="2" x14ac:dyDescent="0.25">
      <c r="A814" t="s">
        <v>15</v>
      </c>
      <c r="B814" t="s">
        <v>627</v>
      </c>
      <c r="C814" t="s">
        <v>386</v>
      </c>
      <c r="D814" t="s">
        <v>950</v>
      </c>
      <c r="E814" t="s">
        <v>19</v>
      </c>
      <c r="F814" t="s">
        <v>19</v>
      </c>
      <c r="H814" s="2">
        <v>1536668</v>
      </c>
      <c r="I814" t="s">
        <v>614</v>
      </c>
      <c r="J814" t="s">
        <v>948</v>
      </c>
      <c r="K814" t="s">
        <v>23</v>
      </c>
      <c r="L814" s="1">
        <v>46035</v>
      </c>
      <c r="M814" t="s">
        <v>951</v>
      </c>
      <c r="N814" t="s">
        <v>28</v>
      </c>
      <c r="O814" s="1">
        <v>46035</v>
      </c>
    </row>
    <row r="815" spans="1:15" outlineLevel="1" x14ac:dyDescent="0.25">
      <c r="D815" s="3" t="s">
        <v>1963</v>
      </c>
      <c r="H815" s="2">
        <f>SUBTOTAL(9,H814:H814)</f>
        <v>1536668</v>
      </c>
      <c r="L815" s="1"/>
      <c r="O815" s="1"/>
    </row>
    <row r="816" spans="1:15" outlineLevel="2" x14ac:dyDescent="0.25">
      <c r="A816" t="s">
        <v>15</v>
      </c>
      <c r="B816" t="s">
        <v>632</v>
      </c>
      <c r="C816" t="s">
        <v>386</v>
      </c>
      <c r="D816" t="s">
        <v>952</v>
      </c>
      <c r="E816" t="s">
        <v>19</v>
      </c>
      <c r="F816" t="s">
        <v>19</v>
      </c>
      <c r="H816" s="2">
        <v>625306</v>
      </c>
      <c r="I816" t="s">
        <v>614</v>
      </c>
      <c r="J816" t="s">
        <v>948</v>
      </c>
      <c r="K816" t="s">
        <v>23</v>
      </c>
      <c r="L816" s="1">
        <v>46035</v>
      </c>
      <c r="M816" t="s">
        <v>953</v>
      </c>
      <c r="N816" t="s">
        <v>28</v>
      </c>
      <c r="O816" s="1">
        <v>46035</v>
      </c>
    </row>
    <row r="817" spans="1:15" outlineLevel="1" x14ac:dyDescent="0.25">
      <c r="D817" s="3" t="s">
        <v>1964</v>
      </c>
      <c r="H817" s="2">
        <f>SUBTOTAL(9,H816:H816)</f>
        <v>625306</v>
      </c>
      <c r="L817" s="1"/>
      <c r="O817" s="1"/>
    </row>
    <row r="818" spans="1:15" outlineLevel="2" x14ac:dyDescent="0.25">
      <c r="A818" t="s">
        <v>15</v>
      </c>
      <c r="B818" t="s">
        <v>954</v>
      </c>
      <c r="C818" t="s">
        <v>386</v>
      </c>
      <c r="D818" t="s">
        <v>955</v>
      </c>
      <c r="E818" t="s">
        <v>19</v>
      </c>
      <c r="F818" t="s">
        <v>19</v>
      </c>
      <c r="H818" s="2">
        <v>689833</v>
      </c>
      <c r="I818" t="s">
        <v>614</v>
      </c>
      <c r="J818" t="s">
        <v>948</v>
      </c>
      <c r="K818" t="s">
        <v>23</v>
      </c>
      <c r="L818" s="1">
        <v>46035</v>
      </c>
      <c r="M818" t="s">
        <v>956</v>
      </c>
      <c r="N818" t="s">
        <v>28</v>
      </c>
      <c r="O818" s="1">
        <v>46035</v>
      </c>
    </row>
    <row r="819" spans="1:15" outlineLevel="1" x14ac:dyDescent="0.25">
      <c r="D819" s="3" t="s">
        <v>1965</v>
      </c>
      <c r="H819" s="2">
        <f>SUBTOTAL(9,H818:H818)</f>
        <v>689833</v>
      </c>
      <c r="L819" s="1"/>
      <c r="O819" s="1"/>
    </row>
    <row r="820" spans="1:15" outlineLevel="2" x14ac:dyDescent="0.25">
      <c r="A820" t="s">
        <v>15</v>
      </c>
      <c r="B820" t="s">
        <v>957</v>
      </c>
      <c r="C820" t="s">
        <v>386</v>
      </c>
      <c r="D820" t="s">
        <v>958</v>
      </c>
      <c r="E820" t="s">
        <v>19</v>
      </c>
      <c r="F820" t="s">
        <v>19</v>
      </c>
      <c r="H820" s="2">
        <v>283536</v>
      </c>
      <c r="I820" t="s">
        <v>614</v>
      </c>
      <c r="J820" t="s">
        <v>948</v>
      </c>
      <c r="K820" t="s">
        <v>23</v>
      </c>
      <c r="L820" s="1">
        <v>46035</v>
      </c>
      <c r="M820" t="s">
        <v>959</v>
      </c>
      <c r="N820" t="s">
        <v>28</v>
      </c>
      <c r="O820" s="1">
        <v>46035</v>
      </c>
    </row>
    <row r="821" spans="1:15" outlineLevel="1" x14ac:dyDescent="0.25">
      <c r="D821" s="3" t="s">
        <v>1966</v>
      </c>
      <c r="H821" s="2">
        <f>SUBTOTAL(9,H820:H820)</f>
        <v>283536</v>
      </c>
      <c r="L821" s="1"/>
      <c r="O821" s="1"/>
    </row>
    <row r="822" spans="1:15" outlineLevel="2" x14ac:dyDescent="0.25">
      <c r="A822" t="s">
        <v>15</v>
      </c>
      <c r="B822" t="s">
        <v>960</v>
      </c>
      <c r="C822" t="s">
        <v>386</v>
      </c>
      <c r="D822" t="s">
        <v>961</v>
      </c>
      <c r="E822" t="s">
        <v>19</v>
      </c>
      <c r="F822" t="s">
        <v>19</v>
      </c>
      <c r="H822" s="2">
        <v>305675</v>
      </c>
      <c r="I822" t="s">
        <v>614</v>
      </c>
      <c r="J822" t="s">
        <v>948</v>
      </c>
      <c r="K822" t="s">
        <v>23</v>
      </c>
      <c r="L822" s="1">
        <v>46035</v>
      </c>
      <c r="M822" t="s">
        <v>962</v>
      </c>
      <c r="N822" t="s">
        <v>28</v>
      </c>
      <c r="O822" s="1">
        <v>46035</v>
      </c>
    </row>
    <row r="823" spans="1:15" outlineLevel="1" x14ac:dyDescent="0.25">
      <c r="D823" s="3" t="s">
        <v>1967</v>
      </c>
      <c r="H823" s="2">
        <f>SUBTOTAL(9,H822:H822)</f>
        <v>305675</v>
      </c>
      <c r="L823" s="1"/>
      <c r="O823" s="1"/>
    </row>
    <row r="824" spans="1:15" outlineLevel="2" x14ac:dyDescent="0.25">
      <c r="A824" t="s">
        <v>15</v>
      </c>
      <c r="B824" t="s">
        <v>963</v>
      </c>
      <c r="C824" t="s">
        <v>386</v>
      </c>
      <c r="D824" t="s">
        <v>964</v>
      </c>
      <c r="E824" t="s">
        <v>19</v>
      </c>
      <c r="F824" t="s">
        <v>19</v>
      </c>
      <c r="H824" s="2">
        <v>191075</v>
      </c>
      <c r="I824" t="s">
        <v>614</v>
      </c>
      <c r="J824" t="s">
        <v>948</v>
      </c>
      <c r="K824" t="s">
        <v>23</v>
      </c>
      <c r="L824" s="1">
        <v>46035</v>
      </c>
      <c r="M824" t="s">
        <v>965</v>
      </c>
      <c r="N824" t="s">
        <v>28</v>
      </c>
      <c r="O824" s="1">
        <v>46035</v>
      </c>
    </row>
    <row r="825" spans="1:15" outlineLevel="1" x14ac:dyDescent="0.25">
      <c r="D825" s="3" t="s">
        <v>1968</v>
      </c>
      <c r="H825" s="2">
        <f>SUBTOTAL(9,H824:H824)</f>
        <v>191075</v>
      </c>
      <c r="L825" s="1"/>
      <c r="O825" s="1"/>
    </row>
    <row r="826" spans="1:15" outlineLevel="2" x14ac:dyDescent="0.25">
      <c r="A826" t="s">
        <v>15</v>
      </c>
      <c r="B826" t="s">
        <v>966</v>
      </c>
      <c r="C826" t="s">
        <v>386</v>
      </c>
      <c r="D826" t="s">
        <v>967</v>
      </c>
      <c r="E826" t="s">
        <v>19</v>
      </c>
      <c r="F826" t="s">
        <v>19</v>
      </c>
      <c r="H826" s="2">
        <v>175123</v>
      </c>
      <c r="I826" t="s">
        <v>614</v>
      </c>
      <c r="J826" t="s">
        <v>948</v>
      </c>
      <c r="K826" t="s">
        <v>23</v>
      </c>
      <c r="L826" s="1">
        <v>46035</v>
      </c>
      <c r="M826" t="s">
        <v>968</v>
      </c>
      <c r="N826" t="s">
        <v>28</v>
      </c>
      <c r="O826" s="1">
        <v>46035</v>
      </c>
    </row>
    <row r="827" spans="1:15" outlineLevel="1" x14ac:dyDescent="0.25">
      <c r="D827" s="3" t="s">
        <v>1969</v>
      </c>
      <c r="H827" s="2">
        <f>SUBTOTAL(9,H826:H826)</f>
        <v>175123</v>
      </c>
      <c r="L827" s="1"/>
      <c r="O827" s="1"/>
    </row>
    <row r="828" spans="1:15" outlineLevel="2" x14ac:dyDescent="0.25">
      <c r="A828" t="s">
        <v>15</v>
      </c>
      <c r="B828" t="s">
        <v>969</v>
      </c>
      <c r="C828" t="s">
        <v>386</v>
      </c>
      <c r="D828" t="s">
        <v>970</v>
      </c>
      <c r="E828" t="s">
        <v>19</v>
      </c>
      <c r="F828" t="s">
        <v>19</v>
      </c>
      <c r="H828" s="2">
        <v>119016</v>
      </c>
      <c r="I828" t="s">
        <v>610</v>
      </c>
      <c r="J828" t="s">
        <v>948</v>
      </c>
      <c r="K828" t="s">
        <v>23</v>
      </c>
      <c r="L828" s="1">
        <v>46035</v>
      </c>
      <c r="M828" t="s">
        <v>971</v>
      </c>
      <c r="N828" t="s">
        <v>28</v>
      </c>
      <c r="O828" s="1">
        <v>46035</v>
      </c>
    </row>
    <row r="829" spans="1:15" outlineLevel="1" x14ac:dyDescent="0.25">
      <c r="D829" s="3" t="s">
        <v>1970</v>
      </c>
      <c r="H829" s="2">
        <f>SUBTOTAL(9,H828:H828)</f>
        <v>119016</v>
      </c>
      <c r="L829" s="1"/>
      <c r="O829" s="1"/>
    </row>
    <row r="830" spans="1:15" outlineLevel="2" x14ac:dyDescent="0.25">
      <c r="A830" t="s">
        <v>15</v>
      </c>
      <c r="B830" t="s">
        <v>972</v>
      </c>
      <c r="C830" t="s">
        <v>386</v>
      </c>
      <c r="D830" t="s">
        <v>973</v>
      </c>
      <c r="E830" t="s">
        <v>19</v>
      </c>
      <c r="F830" t="s">
        <v>19</v>
      </c>
      <c r="H830" s="2">
        <v>124975</v>
      </c>
      <c r="I830" t="s">
        <v>614</v>
      </c>
      <c r="J830" t="s">
        <v>948</v>
      </c>
      <c r="K830" t="s">
        <v>23</v>
      </c>
      <c r="L830" s="1">
        <v>46035</v>
      </c>
      <c r="M830" t="s">
        <v>974</v>
      </c>
      <c r="N830" t="s">
        <v>28</v>
      </c>
      <c r="O830" s="1">
        <v>46035</v>
      </c>
    </row>
    <row r="831" spans="1:15" outlineLevel="1" x14ac:dyDescent="0.25">
      <c r="D831" s="3" t="s">
        <v>1971</v>
      </c>
      <c r="H831" s="2">
        <f>SUBTOTAL(9,H830:H830)</f>
        <v>124975</v>
      </c>
      <c r="L831" s="1"/>
      <c r="O831" s="1"/>
    </row>
    <row r="832" spans="1:15" outlineLevel="2" x14ac:dyDescent="0.25">
      <c r="A832" t="s">
        <v>15</v>
      </c>
      <c r="B832" t="s">
        <v>975</v>
      </c>
      <c r="C832" t="s">
        <v>386</v>
      </c>
      <c r="D832" t="s">
        <v>976</v>
      </c>
      <c r="E832" t="s">
        <v>19</v>
      </c>
      <c r="F832" t="s">
        <v>19</v>
      </c>
      <c r="H832" s="2">
        <v>66950</v>
      </c>
      <c r="I832" t="s">
        <v>614</v>
      </c>
      <c r="J832" t="s">
        <v>948</v>
      </c>
      <c r="K832" t="s">
        <v>23</v>
      </c>
      <c r="L832" s="1">
        <v>46035</v>
      </c>
      <c r="M832" t="s">
        <v>977</v>
      </c>
      <c r="N832" t="s">
        <v>28</v>
      </c>
      <c r="O832" s="1">
        <v>46035</v>
      </c>
    </row>
    <row r="833" spans="1:15" outlineLevel="1" x14ac:dyDescent="0.25">
      <c r="D833" s="3" t="s">
        <v>1972</v>
      </c>
      <c r="H833" s="2">
        <f>SUBTOTAL(9,H832:H832)</f>
        <v>66950</v>
      </c>
      <c r="L833" s="1"/>
      <c r="O833" s="1"/>
    </row>
    <row r="834" spans="1:15" outlineLevel="2" x14ac:dyDescent="0.25">
      <c r="A834" t="s">
        <v>15</v>
      </c>
      <c r="B834" t="s">
        <v>978</v>
      </c>
      <c r="C834" t="s">
        <v>386</v>
      </c>
      <c r="D834" t="s">
        <v>979</v>
      </c>
      <c r="E834" t="s">
        <v>19</v>
      </c>
      <c r="F834" t="s">
        <v>19</v>
      </c>
      <c r="H834" s="2">
        <v>56679</v>
      </c>
      <c r="I834" t="s">
        <v>614</v>
      </c>
      <c r="J834" t="s">
        <v>948</v>
      </c>
      <c r="K834" t="s">
        <v>23</v>
      </c>
      <c r="L834" s="1">
        <v>46035</v>
      </c>
      <c r="M834" t="s">
        <v>980</v>
      </c>
      <c r="N834" t="s">
        <v>28</v>
      </c>
      <c r="O834" s="1">
        <v>46035</v>
      </c>
    </row>
    <row r="835" spans="1:15" outlineLevel="1" x14ac:dyDescent="0.25">
      <c r="D835" s="3" t="s">
        <v>1973</v>
      </c>
      <c r="H835" s="2">
        <f>SUBTOTAL(9,H834:H834)</f>
        <v>56679</v>
      </c>
      <c r="L835" s="1"/>
      <c r="O835" s="1"/>
    </row>
    <row r="836" spans="1:15" outlineLevel="2" x14ac:dyDescent="0.25">
      <c r="A836" t="s">
        <v>15</v>
      </c>
      <c r="B836" t="s">
        <v>981</v>
      </c>
      <c r="C836" t="s">
        <v>386</v>
      </c>
      <c r="D836" t="s">
        <v>982</v>
      </c>
      <c r="E836" t="s">
        <v>19</v>
      </c>
      <c r="F836" t="s">
        <v>19</v>
      </c>
      <c r="H836" s="2">
        <v>26872</v>
      </c>
      <c r="I836" t="s">
        <v>610</v>
      </c>
      <c r="J836" t="s">
        <v>948</v>
      </c>
      <c r="K836" t="s">
        <v>23</v>
      </c>
      <c r="L836" s="1">
        <v>46035</v>
      </c>
      <c r="M836" t="s">
        <v>983</v>
      </c>
      <c r="N836" t="s">
        <v>28</v>
      </c>
      <c r="O836" s="1">
        <v>46035</v>
      </c>
    </row>
    <row r="837" spans="1:15" outlineLevel="1" x14ac:dyDescent="0.25">
      <c r="D837" s="3" t="s">
        <v>1974</v>
      </c>
      <c r="H837" s="2">
        <f>SUBTOTAL(9,H836:H836)</f>
        <v>26872</v>
      </c>
      <c r="L837" s="1"/>
      <c r="O837" s="1"/>
    </row>
    <row r="838" spans="1:15" outlineLevel="2" x14ac:dyDescent="0.25">
      <c r="A838" t="s">
        <v>15</v>
      </c>
      <c r="B838" t="s">
        <v>820</v>
      </c>
      <c r="C838" t="s">
        <v>379</v>
      </c>
      <c r="D838" t="s">
        <v>984</v>
      </c>
      <c r="E838" t="s">
        <v>19</v>
      </c>
      <c r="F838" t="s">
        <v>19</v>
      </c>
      <c r="H838" s="2">
        <v>47730</v>
      </c>
      <c r="I838" t="s">
        <v>985</v>
      </c>
      <c r="J838" t="s">
        <v>383</v>
      </c>
      <c r="K838" t="s">
        <v>23</v>
      </c>
      <c r="L838" s="1">
        <v>45992</v>
      </c>
      <c r="M838" t="s">
        <v>986</v>
      </c>
      <c r="N838" t="s">
        <v>28</v>
      </c>
      <c r="O838" s="1">
        <v>46035</v>
      </c>
    </row>
    <row r="839" spans="1:15" outlineLevel="1" x14ac:dyDescent="0.25">
      <c r="D839" s="3" t="s">
        <v>1975</v>
      </c>
      <c r="H839" s="2">
        <f>SUBTOTAL(9,H838:H838)</f>
        <v>47730</v>
      </c>
      <c r="L839" s="1"/>
      <c r="O839" s="1"/>
    </row>
    <row r="840" spans="1:15" outlineLevel="2" x14ac:dyDescent="0.25">
      <c r="A840" t="s">
        <v>15</v>
      </c>
      <c r="B840" t="s">
        <v>616</v>
      </c>
      <c r="C840" t="s">
        <v>386</v>
      </c>
      <c r="D840" t="s">
        <v>987</v>
      </c>
      <c r="E840" t="s">
        <v>19</v>
      </c>
      <c r="F840" t="s">
        <v>19</v>
      </c>
      <c r="H840" s="2">
        <v>18930777</v>
      </c>
      <c r="I840" t="s">
        <v>614</v>
      </c>
      <c r="J840" t="s">
        <v>988</v>
      </c>
      <c r="K840" t="s">
        <v>23</v>
      </c>
      <c r="L840" s="1">
        <v>46035</v>
      </c>
      <c r="M840" t="s">
        <v>989</v>
      </c>
      <c r="N840" t="s">
        <v>28</v>
      </c>
      <c r="O840" s="1">
        <v>46035</v>
      </c>
    </row>
    <row r="841" spans="1:15" outlineLevel="1" x14ac:dyDescent="0.25">
      <c r="D841" s="3" t="s">
        <v>1976</v>
      </c>
      <c r="H841" s="2">
        <f>SUBTOTAL(9,H840:H840)</f>
        <v>18930777</v>
      </c>
      <c r="L841" s="1"/>
      <c r="O841" s="1"/>
    </row>
    <row r="842" spans="1:15" outlineLevel="2" x14ac:dyDescent="0.25">
      <c r="A842" t="s">
        <v>15</v>
      </c>
      <c r="B842" t="s">
        <v>616</v>
      </c>
      <c r="C842" t="s">
        <v>386</v>
      </c>
      <c r="D842" t="s">
        <v>990</v>
      </c>
      <c r="E842" t="s">
        <v>19</v>
      </c>
      <c r="F842" t="s">
        <v>19</v>
      </c>
      <c r="H842" s="2">
        <v>7408494</v>
      </c>
      <c r="I842" t="s">
        <v>991</v>
      </c>
      <c r="J842" t="s">
        <v>988</v>
      </c>
      <c r="K842" t="s">
        <v>23</v>
      </c>
      <c r="L842" s="1">
        <v>46035</v>
      </c>
      <c r="M842" t="s">
        <v>992</v>
      </c>
      <c r="N842" t="s">
        <v>28</v>
      </c>
      <c r="O842" s="1">
        <v>46035</v>
      </c>
    </row>
    <row r="843" spans="1:15" outlineLevel="1" x14ac:dyDescent="0.25">
      <c r="D843" s="3" t="s">
        <v>1977</v>
      </c>
      <c r="H843" s="2">
        <f>SUBTOTAL(9,H842:H842)</f>
        <v>7408494</v>
      </c>
      <c r="L843" s="1"/>
      <c r="O843" s="1"/>
    </row>
    <row r="844" spans="1:15" outlineLevel="2" x14ac:dyDescent="0.25">
      <c r="A844" t="s">
        <v>15</v>
      </c>
      <c r="B844" t="s">
        <v>616</v>
      </c>
      <c r="C844" t="s">
        <v>386</v>
      </c>
      <c r="D844" t="s">
        <v>993</v>
      </c>
      <c r="E844" t="s">
        <v>19</v>
      </c>
      <c r="F844" t="s">
        <v>19</v>
      </c>
      <c r="H844" s="2">
        <v>62333</v>
      </c>
      <c r="I844" t="s">
        <v>994</v>
      </c>
      <c r="J844" t="s">
        <v>995</v>
      </c>
      <c r="K844" t="s">
        <v>23</v>
      </c>
      <c r="L844" s="1">
        <v>46035</v>
      </c>
      <c r="M844" t="s">
        <v>996</v>
      </c>
      <c r="N844" t="s">
        <v>28</v>
      </c>
      <c r="O844" s="1">
        <v>46035</v>
      </c>
    </row>
    <row r="845" spans="1:15" outlineLevel="1" x14ac:dyDescent="0.25">
      <c r="D845" s="3" t="s">
        <v>1978</v>
      </c>
      <c r="H845" s="2">
        <f>SUBTOTAL(9,H844:H844)</f>
        <v>62333</v>
      </c>
      <c r="L845" s="1"/>
      <c r="O845" s="1"/>
    </row>
    <row r="846" spans="1:15" outlineLevel="2" x14ac:dyDescent="0.25">
      <c r="A846" t="s">
        <v>15</v>
      </c>
      <c r="B846" t="s">
        <v>616</v>
      </c>
      <c r="C846" t="s">
        <v>386</v>
      </c>
      <c r="D846" t="s">
        <v>997</v>
      </c>
      <c r="E846" t="s">
        <v>19</v>
      </c>
      <c r="F846" t="s">
        <v>19</v>
      </c>
      <c r="H846" s="2">
        <v>3606036</v>
      </c>
      <c r="I846" t="s">
        <v>998</v>
      </c>
      <c r="J846" t="s">
        <v>988</v>
      </c>
      <c r="K846" t="s">
        <v>23</v>
      </c>
      <c r="L846" s="1">
        <v>46035</v>
      </c>
      <c r="M846" t="s">
        <v>999</v>
      </c>
      <c r="N846" t="s">
        <v>28</v>
      </c>
      <c r="O846" s="1">
        <v>46035</v>
      </c>
    </row>
    <row r="847" spans="1:15" outlineLevel="1" x14ac:dyDescent="0.25">
      <c r="D847" s="3" t="s">
        <v>1979</v>
      </c>
      <c r="H847" s="2">
        <f>SUBTOTAL(9,H846:H846)</f>
        <v>3606036</v>
      </c>
      <c r="L847" s="1"/>
      <c r="O847" s="1"/>
    </row>
    <row r="848" spans="1:15" outlineLevel="2" x14ac:dyDescent="0.25">
      <c r="A848" t="s">
        <v>15</v>
      </c>
      <c r="B848" t="s">
        <v>616</v>
      </c>
      <c r="C848" t="s">
        <v>386</v>
      </c>
      <c r="D848" t="s">
        <v>1000</v>
      </c>
      <c r="E848" t="s">
        <v>19</v>
      </c>
      <c r="F848" t="s">
        <v>19</v>
      </c>
      <c r="H848" s="2">
        <v>313500</v>
      </c>
      <c r="I848" t="s">
        <v>1001</v>
      </c>
      <c r="J848" t="s">
        <v>988</v>
      </c>
      <c r="K848" t="s">
        <v>23</v>
      </c>
      <c r="L848" s="1">
        <v>46035</v>
      </c>
      <c r="M848" t="s">
        <v>1002</v>
      </c>
      <c r="N848" t="s">
        <v>28</v>
      </c>
      <c r="O848" s="1">
        <v>46035</v>
      </c>
    </row>
    <row r="849" spans="1:15" outlineLevel="1" x14ac:dyDescent="0.25">
      <c r="D849" s="3" t="s">
        <v>1980</v>
      </c>
      <c r="H849" s="2">
        <f>SUBTOTAL(9,H848:H848)</f>
        <v>313500</v>
      </c>
      <c r="L849" s="1"/>
      <c r="O849" s="1"/>
    </row>
    <row r="850" spans="1:15" outlineLevel="2" x14ac:dyDescent="0.25">
      <c r="A850" t="s">
        <v>15</v>
      </c>
      <c r="B850" t="s">
        <v>616</v>
      </c>
      <c r="C850" t="s">
        <v>386</v>
      </c>
      <c r="D850" t="s">
        <v>1003</v>
      </c>
      <c r="E850" t="s">
        <v>19</v>
      </c>
      <c r="F850" t="s">
        <v>19</v>
      </c>
      <c r="H850" s="2">
        <v>545417</v>
      </c>
      <c r="I850" t="s">
        <v>1004</v>
      </c>
      <c r="J850" t="s">
        <v>988</v>
      </c>
      <c r="K850" t="s">
        <v>23</v>
      </c>
      <c r="L850" s="1">
        <v>46035</v>
      </c>
      <c r="M850" t="s">
        <v>1005</v>
      </c>
      <c r="N850" t="s">
        <v>28</v>
      </c>
      <c r="O850" s="1">
        <v>46035</v>
      </c>
    </row>
    <row r="851" spans="1:15" outlineLevel="1" x14ac:dyDescent="0.25">
      <c r="D851" s="3" t="s">
        <v>1981</v>
      </c>
      <c r="H851" s="2">
        <f>SUBTOTAL(9,H850:H850)</f>
        <v>545417</v>
      </c>
      <c r="L851" s="1"/>
      <c r="O851" s="1"/>
    </row>
    <row r="852" spans="1:15" outlineLevel="2" x14ac:dyDescent="0.25">
      <c r="A852" t="s">
        <v>15</v>
      </c>
      <c r="B852" t="s">
        <v>616</v>
      </c>
      <c r="C852" t="s">
        <v>386</v>
      </c>
      <c r="D852" t="s">
        <v>1006</v>
      </c>
      <c r="E852" t="s">
        <v>19</v>
      </c>
      <c r="F852" t="s">
        <v>19</v>
      </c>
      <c r="H852" s="2">
        <v>309329</v>
      </c>
      <c r="I852" t="s">
        <v>90</v>
      </c>
      <c r="J852" t="s">
        <v>150</v>
      </c>
      <c r="K852" t="s">
        <v>23</v>
      </c>
      <c r="L852" s="1">
        <v>46035</v>
      </c>
      <c r="M852" t="s">
        <v>1007</v>
      </c>
      <c r="N852" t="s">
        <v>28</v>
      </c>
      <c r="O852" s="1">
        <v>46035</v>
      </c>
    </row>
    <row r="853" spans="1:15" outlineLevel="1" x14ac:dyDescent="0.25">
      <c r="D853" s="3" t="s">
        <v>1982</v>
      </c>
      <c r="H853" s="2">
        <f>SUBTOTAL(9,H852:H852)</f>
        <v>309329</v>
      </c>
      <c r="L853" s="1"/>
      <c r="O853" s="1"/>
    </row>
    <row r="854" spans="1:15" outlineLevel="2" x14ac:dyDescent="0.25">
      <c r="A854" t="s">
        <v>15</v>
      </c>
      <c r="B854" t="s">
        <v>616</v>
      </c>
      <c r="C854" t="s">
        <v>386</v>
      </c>
      <c r="D854" t="s">
        <v>1008</v>
      </c>
      <c r="E854" t="s">
        <v>19</v>
      </c>
      <c r="F854" t="s">
        <v>19</v>
      </c>
      <c r="H854" s="2">
        <v>-666667</v>
      </c>
      <c r="I854" t="s">
        <v>462</v>
      </c>
      <c r="J854" t="s">
        <v>988</v>
      </c>
      <c r="K854" t="s">
        <v>23</v>
      </c>
      <c r="L854" s="1">
        <v>46035</v>
      </c>
      <c r="M854" t="s">
        <v>1009</v>
      </c>
      <c r="N854" t="s">
        <v>28</v>
      </c>
      <c r="O854" s="1">
        <v>46035</v>
      </c>
    </row>
    <row r="855" spans="1:15" outlineLevel="1" x14ac:dyDescent="0.25">
      <c r="D855" s="3" t="s">
        <v>1983</v>
      </c>
      <c r="H855" s="2">
        <f>SUBTOTAL(9,H854:H854)</f>
        <v>-666667</v>
      </c>
      <c r="L855" s="1"/>
      <c r="O855" s="1"/>
    </row>
    <row r="856" spans="1:15" outlineLevel="2" x14ac:dyDescent="0.25">
      <c r="A856" t="s">
        <v>15</v>
      </c>
      <c r="B856" t="s">
        <v>385</v>
      </c>
      <c r="C856" t="s">
        <v>386</v>
      </c>
      <c r="D856" t="s">
        <v>1010</v>
      </c>
      <c r="E856" t="s">
        <v>19</v>
      </c>
      <c r="F856" t="s">
        <v>19</v>
      </c>
      <c r="H856" s="2">
        <v>16772400</v>
      </c>
      <c r="I856" t="s">
        <v>614</v>
      </c>
      <c r="J856" t="s">
        <v>988</v>
      </c>
      <c r="K856" t="s">
        <v>23</v>
      </c>
      <c r="L856" s="1">
        <v>46035</v>
      </c>
      <c r="M856" t="s">
        <v>1011</v>
      </c>
      <c r="N856" t="s">
        <v>28</v>
      </c>
      <c r="O856" s="1">
        <v>46035</v>
      </c>
    </row>
    <row r="857" spans="1:15" outlineLevel="1" x14ac:dyDescent="0.25">
      <c r="D857" s="3" t="s">
        <v>1984</v>
      </c>
      <c r="H857" s="2">
        <f>SUBTOTAL(9,H856:H856)</f>
        <v>16772400</v>
      </c>
      <c r="L857" s="1"/>
      <c r="O857" s="1"/>
    </row>
    <row r="858" spans="1:15" outlineLevel="2" x14ac:dyDescent="0.25">
      <c r="A858" t="s">
        <v>15</v>
      </c>
      <c r="B858" t="s">
        <v>385</v>
      </c>
      <c r="C858" t="s">
        <v>386</v>
      </c>
      <c r="D858" t="s">
        <v>1012</v>
      </c>
      <c r="E858" t="s">
        <v>19</v>
      </c>
      <c r="F858" t="s">
        <v>19</v>
      </c>
      <c r="H858" s="2">
        <v>7609339</v>
      </c>
      <c r="I858" t="s">
        <v>991</v>
      </c>
      <c r="J858" t="s">
        <v>988</v>
      </c>
      <c r="K858" t="s">
        <v>23</v>
      </c>
      <c r="L858" s="1">
        <v>46035</v>
      </c>
      <c r="M858" t="s">
        <v>1013</v>
      </c>
      <c r="N858" t="s">
        <v>28</v>
      </c>
      <c r="O858" s="1">
        <v>46035</v>
      </c>
    </row>
    <row r="859" spans="1:15" outlineLevel="1" x14ac:dyDescent="0.25">
      <c r="D859" s="3" t="s">
        <v>1985</v>
      </c>
      <c r="H859" s="2">
        <f>SUBTOTAL(9,H858:H858)</f>
        <v>7609339</v>
      </c>
      <c r="L859" s="1"/>
      <c r="O859" s="1"/>
    </row>
    <row r="860" spans="1:15" outlineLevel="2" x14ac:dyDescent="0.25">
      <c r="A860" t="s">
        <v>15</v>
      </c>
      <c r="B860" t="s">
        <v>385</v>
      </c>
      <c r="C860" t="s">
        <v>386</v>
      </c>
      <c r="D860" t="s">
        <v>1014</v>
      </c>
      <c r="E860" t="s">
        <v>19</v>
      </c>
      <c r="F860" t="s">
        <v>19</v>
      </c>
      <c r="H860" s="2">
        <v>-39583</v>
      </c>
      <c r="I860" t="s">
        <v>1001</v>
      </c>
      <c r="J860" t="s">
        <v>988</v>
      </c>
      <c r="K860" t="s">
        <v>23</v>
      </c>
      <c r="L860" s="1">
        <v>46035</v>
      </c>
      <c r="M860" t="s">
        <v>1015</v>
      </c>
      <c r="N860" t="s">
        <v>28</v>
      </c>
      <c r="O860" s="1">
        <v>46035</v>
      </c>
    </row>
    <row r="861" spans="1:15" outlineLevel="1" x14ac:dyDescent="0.25">
      <c r="D861" s="3" t="s">
        <v>1986</v>
      </c>
      <c r="H861" s="2">
        <f>SUBTOTAL(9,H860:H860)</f>
        <v>-39583</v>
      </c>
      <c r="L861" s="1"/>
      <c r="O861" s="1"/>
    </row>
    <row r="862" spans="1:15" outlineLevel="2" x14ac:dyDescent="0.25">
      <c r="A862" t="s">
        <v>15</v>
      </c>
      <c r="B862" t="s">
        <v>385</v>
      </c>
      <c r="C862" t="s">
        <v>386</v>
      </c>
      <c r="D862" t="s">
        <v>1016</v>
      </c>
      <c r="E862" t="s">
        <v>19</v>
      </c>
      <c r="F862" t="s">
        <v>19</v>
      </c>
      <c r="H862" s="2">
        <v>681250</v>
      </c>
      <c r="I862" t="s">
        <v>1004</v>
      </c>
      <c r="J862" t="s">
        <v>988</v>
      </c>
      <c r="K862" t="s">
        <v>23</v>
      </c>
      <c r="L862" s="1">
        <v>46035</v>
      </c>
      <c r="M862" t="s">
        <v>1017</v>
      </c>
      <c r="N862" t="s">
        <v>28</v>
      </c>
      <c r="O862" s="1">
        <v>46035</v>
      </c>
    </row>
    <row r="863" spans="1:15" outlineLevel="1" x14ac:dyDescent="0.25">
      <c r="D863" s="3" t="s">
        <v>1987</v>
      </c>
      <c r="H863" s="2">
        <f>SUBTOTAL(9,H862:H862)</f>
        <v>681250</v>
      </c>
      <c r="L863" s="1"/>
      <c r="O863" s="1"/>
    </row>
    <row r="864" spans="1:15" outlineLevel="2" x14ac:dyDescent="0.25">
      <c r="A864" t="s">
        <v>15</v>
      </c>
      <c r="B864" t="s">
        <v>624</v>
      </c>
      <c r="C864" t="s">
        <v>386</v>
      </c>
      <c r="D864" t="s">
        <v>1018</v>
      </c>
      <c r="E864" t="s">
        <v>19</v>
      </c>
      <c r="F864" t="s">
        <v>19</v>
      </c>
      <c r="H864" s="2">
        <v>9934076</v>
      </c>
      <c r="I864" t="s">
        <v>614</v>
      </c>
      <c r="J864" t="s">
        <v>988</v>
      </c>
      <c r="K864" t="s">
        <v>23</v>
      </c>
      <c r="L864" s="1">
        <v>46035</v>
      </c>
      <c r="M864" t="s">
        <v>1019</v>
      </c>
      <c r="N864" t="s">
        <v>28</v>
      </c>
      <c r="O864" s="1">
        <v>46035</v>
      </c>
    </row>
    <row r="865" spans="1:15" outlineLevel="1" x14ac:dyDescent="0.25">
      <c r="D865" s="3" t="s">
        <v>1988</v>
      </c>
      <c r="H865" s="2">
        <f>SUBTOTAL(9,H864:H864)</f>
        <v>9934076</v>
      </c>
      <c r="L865" s="1"/>
      <c r="O865" s="1"/>
    </row>
    <row r="866" spans="1:15" outlineLevel="2" x14ac:dyDescent="0.25">
      <c r="A866" t="s">
        <v>15</v>
      </c>
      <c r="B866" t="s">
        <v>624</v>
      </c>
      <c r="C866" t="s">
        <v>386</v>
      </c>
      <c r="D866" t="s">
        <v>1020</v>
      </c>
      <c r="E866" t="s">
        <v>19</v>
      </c>
      <c r="F866" t="s">
        <v>19</v>
      </c>
      <c r="H866" s="2">
        <v>4640592</v>
      </c>
      <c r="I866" t="s">
        <v>991</v>
      </c>
      <c r="J866" t="s">
        <v>988</v>
      </c>
      <c r="K866" t="s">
        <v>23</v>
      </c>
      <c r="L866" s="1">
        <v>46035</v>
      </c>
      <c r="M866" t="s">
        <v>1021</v>
      </c>
      <c r="N866" t="s">
        <v>28</v>
      </c>
      <c r="O866" s="1">
        <v>46035</v>
      </c>
    </row>
    <row r="867" spans="1:15" outlineLevel="1" x14ac:dyDescent="0.25">
      <c r="D867" s="3" t="s">
        <v>1989</v>
      </c>
      <c r="H867" s="2">
        <f>SUBTOTAL(9,H866:H866)</f>
        <v>4640592</v>
      </c>
      <c r="L867" s="1"/>
      <c r="O867" s="1"/>
    </row>
    <row r="868" spans="1:15" outlineLevel="2" x14ac:dyDescent="0.25">
      <c r="A868" t="s">
        <v>15</v>
      </c>
      <c r="B868" t="s">
        <v>624</v>
      </c>
      <c r="C868" t="s">
        <v>386</v>
      </c>
      <c r="D868" t="s">
        <v>1022</v>
      </c>
      <c r="E868" t="s">
        <v>19</v>
      </c>
      <c r="F868" t="s">
        <v>19</v>
      </c>
      <c r="H868" s="2">
        <v>3185876</v>
      </c>
      <c r="I868" t="s">
        <v>998</v>
      </c>
      <c r="J868" t="s">
        <v>988</v>
      </c>
      <c r="K868" t="s">
        <v>23</v>
      </c>
      <c r="L868" s="1">
        <v>46035</v>
      </c>
      <c r="M868" t="s">
        <v>1023</v>
      </c>
      <c r="N868" t="s">
        <v>28</v>
      </c>
      <c r="O868" s="1">
        <v>46035</v>
      </c>
    </row>
    <row r="869" spans="1:15" outlineLevel="1" x14ac:dyDescent="0.25">
      <c r="D869" s="3" t="s">
        <v>1990</v>
      </c>
      <c r="H869" s="2">
        <f>SUBTOTAL(9,H868:H868)</f>
        <v>3185876</v>
      </c>
      <c r="L869" s="1"/>
      <c r="O869" s="1"/>
    </row>
    <row r="870" spans="1:15" outlineLevel="2" x14ac:dyDescent="0.25">
      <c r="A870" t="s">
        <v>15</v>
      </c>
      <c r="B870" t="s">
        <v>624</v>
      </c>
      <c r="C870" t="s">
        <v>386</v>
      </c>
      <c r="D870" t="s">
        <v>1024</v>
      </c>
      <c r="E870" t="s">
        <v>19</v>
      </c>
      <c r="F870" t="s">
        <v>19</v>
      </c>
      <c r="H870" s="2">
        <v>497750</v>
      </c>
      <c r="I870" t="s">
        <v>1004</v>
      </c>
      <c r="J870" t="s">
        <v>988</v>
      </c>
      <c r="K870" t="s">
        <v>23</v>
      </c>
      <c r="L870" s="1">
        <v>46035</v>
      </c>
      <c r="M870" t="s">
        <v>1025</v>
      </c>
      <c r="N870" t="s">
        <v>28</v>
      </c>
      <c r="O870" s="1">
        <v>46035</v>
      </c>
    </row>
    <row r="871" spans="1:15" outlineLevel="1" x14ac:dyDescent="0.25">
      <c r="D871" s="3" t="s">
        <v>1991</v>
      </c>
      <c r="H871" s="2">
        <f>SUBTOTAL(9,H870:H870)</f>
        <v>497750</v>
      </c>
      <c r="L871" s="1"/>
      <c r="O871" s="1"/>
    </row>
    <row r="872" spans="1:15" outlineLevel="2" x14ac:dyDescent="0.25">
      <c r="A872" t="s">
        <v>15</v>
      </c>
      <c r="B872" t="s">
        <v>1026</v>
      </c>
      <c r="C872" t="s">
        <v>17</v>
      </c>
      <c r="D872" t="s">
        <v>1027</v>
      </c>
      <c r="E872" t="s">
        <v>19</v>
      </c>
      <c r="F872" t="s">
        <v>19</v>
      </c>
      <c r="H872" s="2">
        <v>32657.14</v>
      </c>
      <c r="I872" t="s">
        <v>140</v>
      </c>
      <c r="J872" t="s">
        <v>68</v>
      </c>
      <c r="K872" t="s">
        <v>23</v>
      </c>
      <c r="L872" s="1">
        <v>46022</v>
      </c>
      <c r="M872" t="s">
        <v>1028</v>
      </c>
      <c r="N872" t="s">
        <v>28</v>
      </c>
      <c r="O872" s="1">
        <v>46035</v>
      </c>
    </row>
    <row r="873" spans="1:15" outlineLevel="1" x14ac:dyDescent="0.25">
      <c r="D873" s="3" t="s">
        <v>1992</v>
      </c>
      <c r="H873" s="2">
        <f>SUBTOTAL(9,H872:H872)</f>
        <v>32657.14</v>
      </c>
      <c r="L873" s="1"/>
      <c r="O873" s="1"/>
    </row>
    <row r="874" spans="1:15" outlineLevel="2" x14ac:dyDescent="0.25">
      <c r="A874" t="s">
        <v>15</v>
      </c>
      <c r="B874" t="s">
        <v>1026</v>
      </c>
      <c r="C874" t="s">
        <v>17</v>
      </c>
      <c r="D874" t="s">
        <v>1029</v>
      </c>
      <c r="E874" t="s">
        <v>19</v>
      </c>
      <c r="F874" t="s">
        <v>19</v>
      </c>
      <c r="H874" s="2">
        <v>29256.98</v>
      </c>
      <c r="I874" t="s">
        <v>140</v>
      </c>
      <c r="J874" t="s">
        <v>68</v>
      </c>
      <c r="K874" t="s">
        <v>23</v>
      </c>
      <c r="L874" s="1">
        <v>46022</v>
      </c>
      <c r="M874" t="s">
        <v>1030</v>
      </c>
      <c r="N874" t="s">
        <v>28</v>
      </c>
      <c r="O874" s="1">
        <v>46035</v>
      </c>
    </row>
    <row r="875" spans="1:15" outlineLevel="1" x14ac:dyDescent="0.25">
      <c r="D875" s="3" t="s">
        <v>1993</v>
      </c>
      <c r="H875" s="2">
        <f>SUBTOTAL(9,H874:H874)</f>
        <v>29256.98</v>
      </c>
      <c r="L875" s="1"/>
      <c r="O875" s="1"/>
    </row>
    <row r="876" spans="1:15" outlineLevel="2" x14ac:dyDescent="0.25">
      <c r="A876" t="s">
        <v>15</v>
      </c>
      <c r="B876" t="s">
        <v>228</v>
      </c>
      <c r="C876" t="s">
        <v>17</v>
      </c>
      <c r="D876" t="s">
        <v>1031</v>
      </c>
      <c r="E876" t="s">
        <v>19</v>
      </c>
      <c r="F876" t="s">
        <v>19</v>
      </c>
      <c r="G876" t="s">
        <v>1032</v>
      </c>
      <c r="H876" s="2">
        <v>32773.74</v>
      </c>
      <c r="I876" t="s">
        <v>231</v>
      </c>
      <c r="J876" t="s">
        <v>232</v>
      </c>
      <c r="K876" t="s">
        <v>23</v>
      </c>
      <c r="L876" s="1">
        <v>46035</v>
      </c>
      <c r="M876" t="s">
        <v>1033</v>
      </c>
      <c r="N876" t="s">
        <v>28</v>
      </c>
      <c r="O876" s="1">
        <v>46035</v>
      </c>
    </row>
    <row r="877" spans="1:15" outlineLevel="1" x14ac:dyDescent="0.25">
      <c r="D877" s="3" t="s">
        <v>1994</v>
      </c>
      <c r="H877" s="2">
        <f>SUBTOTAL(9,H876:H876)</f>
        <v>32773.74</v>
      </c>
      <c r="L877" s="1"/>
      <c r="O877" s="1"/>
    </row>
    <row r="878" spans="1:15" outlineLevel="2" x14ac:dyDescent="0.25">
      <c r="A878" t="s">
        <v>15</v>
      </c>
      <c r="B878" t="s">
        <v>1034</v>
      </c>
      <c r="C878" t="s">
        <v>17</v>
      </c>
      <c r="D878" t="s">
        <v>1035</v>
      </c>
      <c r="E878" t="s">
        <v>19</v>
      </c>
      <c r="F878" t="s">
        <v>19</v>
      </c>
      <c r="G878" t="s">
        <v>1036</v>
      </c>
      <c r="H878" s="2">
        <v>31031.61</v>
      </c>
      <c r="I878" t="s">
        <v>231</v>
      </c>
      <c r="J878" t="s">
        <v>232</v>
      </c>
      <c r="K878" t="s">
        <v>23</v>
      </c>
      <c r="L878" s="1">
        <v>46035</v>
      </c>
      <c r="M878" t="s">
        <v>1037</v>
      </c>
      <c r="N878" t="s">
        <v>28</v>
      </c>
      <c r="O878" s="1">
        <v>46035</v>
      </c>
    </row>
    <row r="879" spans="1:15" outlineLevel="1" x14ac:dyDescent="0.25">
      <c r="D879" s="3" t="s">
        <v>1995</v>
      </c>
      <c r="H879" s="2">
        <f>SUBTOTAL(9,H878:H878)</f>
        <v>31031.61</v>
      </c>
      <c r="L879" s="1"/>
      <c r="O879" s="1"/>
    </row>
    <row r="880" spans="1:15" outlineLevel="2" x14ac:dyDescent="0.25">
      <c r="A880" t="s">
        <v>15</v>
      </c>
      <c r="B880" t="s">
        <v>1038</v>
      </c>
      <c r="C880" t="s">
        <v>17</v>
      </c>
      <c r="D880" t="s">
        <v>1039</v>
      </c>
      <c r="E880" t="s">
        <v>19</v>
      </c>
      <c r="F880" t="s">
        <v>19</v>
      </c>
      <c r="G880" t="s">
        <v>1040</v>
      </c>
      <c r="H880" s="2">
        <v>26131.89</v>
      </c>
      <c r="I880" t="s">
        <v>231</v>
      </c>
      <c r="J880" t="s">
        <v>232</v>
      </c>
      <c r="K880" t="s">
        <v>23</v>
      </c>
      <c r="L880" s="1">
        <v>46035</v>
      </c>
      <c r="M880" t="s">
        <v>1041</v>
      </c>
      <c r="N880" t="s">
        <v>28</v>
      </c>
      <c r="O880" s="1">
        <v>46035</v>
      </c>
    </row>
    <row r="881" spans="1:15" outlineLevel="1" x14ac:dyDescent="0.25">
      <c r="D881" s="3" t="s">
        <v>1996</v>
      </c>
      <c r="H881" s="2">
        <f>SUBTOTAL(9,H880:H880)</f>
        <v>26131.89</v>
      </c>
      <c r="L881" s="1"/>
      <c r="O881" s="1"/>
    </row>
    <row r="882" spans="1:15" outlineLevel="2" x14ac:dyDescent="0.25">
      <c r="A882" t="s">
        <v>15</v>
      </c>
      <c r="B882" t="s">
        <v>272</v>
      </c>
      <c r="C882" t="s">
        <v>99</v>
      </c>
      <c r="D882" t="s">
        <v>1042</v>
      </c>
      <c r="E882" t="s">
        <v>19</v>
      </c>
      <c r="F882" t="s">
        <v>19</v>
      </c>
      <c r="G882" t="s">
        <v>1043</v>
      </c>
      <c r="H882" s="2">
        <v>57163.53</v>
      </c>
      <c r="I882" t="s">
        <v>101</v>
      </c>
      <c r="J882" t="s">
        <v>150</v>
      </c>
      <c r="K882" t="s">
        <v>23</v>
      </c>
      <c r="L882" s="1">
        <v>46035</v>
      </c>
      <c r="M882" t="s">
        <v>1044</v>
      </c>
      <c r="N882" t="s">
        <v>28</v>
      </c>
      <c r="O882" s="1">
        <v>46035</v>
      </c>
    </row>
    <row r="883" spans="1:15" outlineLevel="1" x14ac:dyDescent="0.25">
      <c r="D883" s="3" t="s">
        <v>1997</v>
      </c>
      <c r="H883" s="2">
        <f>SUBTOTAL(9,H882:H882)</f>
        <v>57163.53</v>
      </c>
      <c r="L883" s="1"/>
      <c r="O883" s="1"/>
    </row>
    <row r="884" spans="1:15" outlineLevel="2" x14ac:dyDescent="0.25">
      <c r="A884" t="s">
        <v>15</v>
      </c>
      <c r="B884" t="s">
        <v>272</v>
      </c>
      <c r="C884" t="s">
        <v>99</v>
      </c>
      <c r="D884" t="s">
        <v>1045</v>
      </c>
      <c r="E884" t="s">
        <v>19</v>
      </c>
      <c r="F884" t="s">
        <v>19</v>
      </c>
      <c r="G884" t="s">
        <v>1046</v>
      </c>
      <c r="H884" s="2">
        <v>107742.94</v>
      </c>
      <c r="I884" t="s">
        <v>101</v>
      </c>
      <c r="J884" t="s">
        <v>150</v>
      </c>
      <c r="K884" t="s">
        <v>23</v>
      </c>
      <c r="L884" s="1">
        <v>46035</v>
      </c>
      <c r="M884" t="s">
        <v>1047</v>
      </c>
      <c r="N884" t="s">
        <v>28</v>
      </c>
      <c r="O884" s="1">
        <v>46035</v>
      </c>
    </row>
    <row r="885" spans="1:15" outlineLevel="1" x14ac:dyDescent="0.25">
      <c r="D885" s="3" t="s">
        <v>1998</v>
      </c>
      <c r="H885" s="2">
        <f>SUBTOTAL(9,H884:H884)</f>
        <v>107742.94</v>
      </c>
      <c r="L885" s="1"/>
      <c r="O885" s="1"/>
    </row>
    <row r="886" spans="1:15" outlineLevel="2" x14ac:dyDescent="0.25">
      <c r="A886" t="s">
        <v>15</v>
      </c>
      <c r="B886" t="s">
        <v>1048</v>
      </c>
      <c r="C886" t="s">
        <v>17</v>
      </c>
      <c r="D886" t="s">
        <v>1049</v>
      </c>
      <c r="E886" t="s">
        <v>19</v>
      </c>
      <c r="F886" t="s">
        <v>19</v>
      </c>
      <c r="H886" s="2">
        <v>1223937</v>
      </c>
      <c r="I886" t="s">
        <v>43</v>
      </c>
      <c r="J886" t="s">
        <v>68</v>
      </c>
      <c r="K886" t="s">
        <v>23</v>
      </c>
      <c r="L886" s="1">
        <v>46035</v>
      </c>
      <c r="M886" t="s">
        <v>1050</v>
      </c>
      <c r="N886" t="s">
        <v>28</v>
      </c>
      <c r="O886" s="1">
        <v>46035</v>
      </c>
    </row>
    <row r="887" spans="1:15" outlineLevel="1" x14ac:dyDescent="0.25">
      <c r="D887" s="3" t="s">
        <v>1999</v>
      </c>
      <c r="H887" s="2">
        <f>SUBTOTAL(9,H886:H886)</f>
        <v>1223937</v>
      </c>
      <c r="L887" s="1"/>
      <c r="O887" s="1"/>
    </row>
    <row r="888" spans="1:15" outlineLevel="2" x14ac:dyDescent="0.25">
      <c r="A888" t="s">
        <v>15</v>
      </c>
      <c r="B888" t="s">
        <v>307</v>
      </c>
      <c r="C888" t="s">
        <v>17</v>
      </c>
      <c r="D888" t="s">
        <v>1051</v>
      </c>
      <c r="E888" t="s">
        <v>19</v>
      </c>
      <c r="F888" t="s">
        <v>19</v>
      </c>
      <c r="H888" s="2">
        <v>112647.03</v>
      </c>
      <c r="I888" t="s">
        <v>204</v>
      </c>
      <c r="J888" t="s">
        <v>480</v>
      </c>
      <c r="K888" t="s">
        <v>23</v>
      </c>
      <c r="L888" s="1">
        <v>46036</v>
      </c>
      <c r="M888" t="s">
        <v>1052</v>
      </c>
      <c r="N888" t="s">
        <v>28</v>
      </c>
      <c r="O888" s="1">
        <v>46036</v>
      </c>
    </row>
    <row r="889" spans="1:15" outlineLevel="1" x14ac:dyDescent="0.25">
      <c r="D889" s="3" t="s">
        <v>2000</v>
      </c>
      <c r="H889" s="2">
        <f>SUBTOTAL(9,H888:H888)</f>
        <v>112647.03</v>
      </c>
      <c r="L889" s="1"/>
      <c r="O889" s="1"/>
    </row>
    <row r="890" spans="1:15" outlineLevel="2" x14ac:dyDescent="0.25">
      <c r="A890" t="s">
        <v>15</v>
      </c>
      <c r="B890" t="s">
        <v>1053</v>
      </c>
      <c r="C890" t="s">
        <v>17</v>
      </c>
      <c r="D890" t="s">
        <v>1054</v>
      </c>
      <c r="E890" t="s">
        <v>19</v>
      </c>
      <c r="F890" t="s">
        <v>19</v>
      </c>
      <c r="H890" s="2">
        <v>119670.76</v>
      </c>
      <c r="I890" t="s">
        <v>207</v>
      </c>
      <c r="J890" t="s">
        <v>480</v>
      </c>
      <c r="K890" t="s">
        <v>23</v>
      </c>
      <c r="L890" s="1">
        <v>46036</v>
      </c>
      <c r="M890" t="s">
        <v>1055</v>
      </c>
      <c r="N890" t="s">
        <v>28</v>
      </c>
      <c r="O890" s="1">
        <v>46036</v>
      </c>
    </row>
    <row r="891" spans="1:15" outlineLevel="1" x14ac:dyDescent="0.25">
      <c r="D891" s="3" t="s">
        <v>2001</v>
      </c>
      <c r="H891" s="2">
        <f>SUBTOTAL(9,H890:H890)</f>
        <v>119670.76</v>
      </c>
      <c r="L891" s="1"/>
      <c r="O891" s="1"/>
    </row>
    <row r="892" spans="1:15" outlineLevel="2" x14ac:dyDescent="0.25">
      <c r="A892" t="s">
        <v>15</v>
      </c>
      <c r="B892" t="s">
        <v>1056</v>
      </c>
      <c r="C892" t="s">
        <v>17</v>
      </c>
      <c r="D892" t="s">
        <v>1057</v>
      </c>
      <c r="E892" t="s">
        <v>19</v>
      </c>
      <c r="F892" t="s">
        <v>19</v>
      </c>
      <c r="H892" s="2">
        <v>43223.54</v>
      </c>
      <c r="I892" t="s">
        <v>209</v>
      </c>
      <c r="J892" t="s">
        <v>400</v>
      </c>
      <c r="K892" t="s">
        <v>23</v>
      </c>
      <c r="L892" s="1">
        <v>46036</v>
      </c>
      <c r="M892" t="s">
        <v>1058</v>
      </c>
      <c r="N892" t="s">
        <v>28</v>
      </c>
      <c r="O892" s="1">
        <v>46036</v>
      </c>
    </row>
    <row r="893" spans="1:15" outlineLevel="1" x14ac:dyDescent="0.25">
      <c r="D893" s="3" t="s">
        <v>2002</v>
      </c>
      <c r="H893" s="2">
        <f>SUBTOTAL(9,H892:H892)</f>
        <v>43223.54</v>
      </c>
      <c r="L893" s="1"/>
      <c r="O893" s="1"/>
    </row>
    <row r="894" spans="1:15" outlineLevel="2" x14ac:dyDescent="0.25">
      <c r="A894" t="s">
        <v>15</v>
      </c>
      <c r="B894" t="s">
        <v>535</v>
      </c>
      <c r="C894" t="s">
        <v>17</v>
      </c>
      <c r="D894" t="s">
        <v>1059</v>
      </c>
      <c r="E894" t="s">
        <v>19</v>
      </c>
      <c r="F894" t="s">
        <v>19</v>
      </c>
      <c r="H894" s="2">
        <v>30431.94</v>
      </c>
      <c r="I894" t="s">
        <v>204</v>
      </c>
      <c r="J894" t="s">
        <v>480</v>
      </c>
      <c r="K894" t="s">
        <v>23</v>
      </c>
      <c r="L894" s="1">
        <v>46036</v>
      </c>
      <c r="M894" t="s">
        <v>1060</v>
      </c>
      <c r="N894" t="s">
        <v>28</v>
      </c>
      <c r="O894" s="1">
        <v>46036</v>
      </c>
    </row>
    <row r="895" spans="1:15" outlineLevel="1" x14ac:dyDescent="0.25">
      <c r="D895" s="3" t="s">
        <v>2003</v>
      </c>
      <c r="H895" s="2">
        <f>SUBTOTAL(9,H894:H894)</f>
        <v>30431.94</v>
      </c>
      <c r="L895" s="1"/>
      <c r="O895" s="1"/>
    </row>
    <row r="896" spans="1:15" outlineLevel="2" x14ac:dyDescent="0.25">
      <c r="A896" t="s">
        <v>15</v>
      </c>
      <c r="B896" t="s">
        <v>1038</v>
      </c>
      <c r="C896" t="s">
        <v>17</v>
      </c>
      <c r="D896" t="s">
        <v>1061</v>
      </c>
      <c r="E896" t="s">
        <v>19</v>
      </c>
      <c r="F896" t="s">
        <v>19</v>
      </c>
      <c r="H896" s="2">
        <v>28945</v>
      </c>
      <c r="I896" t="s">
        <v>207</v>
      </c>
      <c r="J896" t="s">
        <v>205</v>
      </c>
      <c r="K896" t="s">
        <v>23</v>
      </c>
      <c r="L896" s="1">
        <v>46036</v>
      </c>
      <c r="M896" t="s">
        <v>1062</v>
      </c>
      <c r="N896" t="s">
        <v>28</v>
      </c>
      <c r="O896" s="1">
        <v>46036</v>
      </c>
    </row>
    <row r="897" spans="1:15" outlineLevel="1" x14ac:dyDescent="0.25">
      <c r="D897" s="3" t="s">
        <v>2004</v>
      </c>
      <c r="H897" s="2">
        <f>SUBTOTAL(9,H896:H896)</f>
        <v>28945</v>
      </c>
      <c r="L897" s="1"/>
      <c r="O897" s="1"/>
    </row>
    <row r="898" spans="1:15" outlineLevel="2" x14ac:dyDescent="0.25">
      <c r="A898" t="s">
        <v>15</v>
      </c>
      <c r="B898" t="s">
        <v>1063</v>
      </c>
      <c r="C898" t="s">
        <v>17</v>
      </c>
      <c r="D898" t="s">
        <v>1064</v>
      </c>
      <c r="E898" t="s">
        <v>19</v>
      </c>
      <c r="F898" t="s">
        <v>19</v>
      </c>
      <c r="H898" s="2">
        <v>31080</v>
      </c>
      <c r="I898" t="s">
        <v>209</v>
      </c>
      <c r="J898" t="s">
        <v>205</v>
      </c>
      <c r="K898" t="s">
        <v>23</v>
      </c>
      <c r="L898" s="1">
        <v>46036</v>
      </c>
      <c r="M898" t="s">
        <v>1065</v>
      </c>
      <c r="N898" t="s">
        <v>28</v>
      </c>
      <c r="O898" s="1">
        <v>46036</v>
      </c>
    </row>
    <row r="899" spans="1:15" outlineLevel="1" x14ac:dyDescent="0.25">
      <c r="D899" s="3" t="s">
        <v>2005</v>
      </c>
      <c r="H899" s="2">
        <f>SUBTOTAL(9,H898:H898)</f>
        <v>31080</v>
      </c>
      <c r="L899" s="1"/>
      <c r="O899" s="1"/>
    </row>
    <row r="900" spans="1:15" outlineLevel="2" x14ac:dyDescent="0.25">
      <c r="A900" t="s">
        <v>15</v>
      </c>
      <c r="B900" t="s">
        <v>1053</v>
      </c>
      <c r="C900" t="s">
        <v>17</v>
      </c>
      <c r="D900" t="s">
        <v>1066</v>
      </c>
      <c r="E900" t="s">
        <v>19</v>
      </c>
      <c r="F900" t="s">
        <v>19</v>
      </c>
      <c r="H900" s="2">
        <v>62565.34</v>
      </c>
      <c r="I900" t="s">
        <v>207</v>
      </c>
      <c r="J900" t="s">
        <v>480</v>
      </c>
      <c r="K900" t="s">
        <v>23</v>
      </c>
      <c r="L900" s="1">
        <v>46036</v>
      </c>
      <c r="M900" t="s">
        <v>1067</v>
      </c>
      <c r="N900" t="s">
        <v>28</v>
      </c>
      <c r="O900" s="1">
        <v>46036</v>
      </c>
    </row>
    <row r="901" spans="1:15" outlineLevel="1" x14ac:dyDescent="0.25">
      <c r="D901" s="3" t="s">
        <v>2006</v>
      </c>
      <c r="H901" s="2">
        <f>SUBTOTAL(9,H900:H900)</f>
        <v>62565.34</v>
      </c>
      <c r="L901" s="1"/>
      <c r="O901" s="1"/>
    </row>
    <row r="902" spans="1:15" outlineLevel="2" x14ac:dyDescent="0.25">
      <c r="A902" t="s">
        <v>15</v>
      </c>
      <c r="B902" t="s">
        <v>1068</v>
      </c>
      <c r="C902" t="s">
        <v>17</v>
      </c>
      <c r="D902" t="s">
        <v>1069</v>
      </c>
      <c r="E902" t="s">
        <v>19</v>
      </c>
      <c r="F902" t="s">
        <v>19</v>
      </c>
      <c r="H902" s="2">
        <v>28710.66</v>
      </c>
      <c r="I902" t="s">
        <v>204</v>
      </c>
      <c r="J902" t="s">
        <v>480</v>
      </c>
      <c r="K902" t="s">
        <v>23</v>
      </c>
      <c r="L902" s="1">
        <v>46036</v>
      </c>
      <c r="M902" t="s">
        <v>1070</v>
      </c>
      <c r="N902" t="s">
        <v>28</v>
      </c>
      <c r="O902" s="1">
        <v>46036</v>
      </c>
    </row>
    <row r="903" spans="1:15" outlineLevel="1" x14ac:dyDescent="0.25">
      <c r="D903" s="3" t="s">
        <v>2007</v>
      </c>
      <c r="H903" s="2">
        <f>SUBTOTAL(9,H902:H902)</f>
        <v>28710.66</v>
      </c>
      <c r="L903" s="1"/>
      <c r="O903" s="1"/>
    </row>
    <row r="904" spans="1:15" outlineLevel="2" x14ac:dyDescent="0.25">
      <c r="A904" t="s">
        <v>15</v>
      </c>
      <c r="B904" t="s">
        <v>581</v>
      </c>
      <c r="C904" t="s">
        <v>17</v>
      </c>
      <c r="D904" t="s">
        <v>1071</v>
      </c>
      <c r="E904" t="s">
        <v>19</v>
      </c>
      <c r="F904" t="s">
        <v>19</v>
      </c>
      <c r="H904" s="2">
        <v>33467.94</v>
      </c>
      <c r="I904" t="s">
        <v>207</v>
      </c>
      <c r="J904" t="s">
        <v>400</v>
      </c>
      <c r="K904" t="s">
        <v>23</v>
      </c>
      <c r="L904" s="1">
        <v>46036</v>
      </c>
      <c r="M904" t="s">
        <v>1072</v>
      </c>
      <c r="N904" t="s">
        <v>28</v>
      </c>
      <c r="O904" s="1">
        <v>46036</v>
      </c>
    </row>
    <row r="905" spans="1:15" outlineLevel="1" x14ac:dyDescent="0.25">
      <c r="D905" s="3" t="s">
        <v>2008</v>
      </c>
      <c r="H905" s="2">
        <f>SUBTOTAL(9,H904:H904)</f>
        <v>33467.94</v>
      </c>
      <c r="L905" s="1"/>
      <c r="O905" s="1"/>
    </row>
    <row r="906" spans="1:15" outlineLevel="2" x14ac:dyDescent="0.25">
      <c r="A906" t="s">
        <v>15</v>
      </c>
      <c r="B906" t="s">
        <v>1073</v>
      </c>
      <c r="C906" t="s">
        <v>17</v>
      </c>
      <c r="D906" t="s">
        <v>1074</v>
      </c>
      <c r="E906" t="s">
        <v>19</v>
      </c>
      <c r="F906" t="s">
        <v>19</v>
      </c>
      <c r="H906" s="2">
        <v>25653.52</v>
      </c>
      <c r="I906" t="s">
        <v>204</v>
      </c>
      <c r="J906" t="s">
        <v>400</v>
      </c>
      <c r="K906" t="s">
        <v>23</v>
      </c>
      <c r="L906" s="1">
        <v>46036</v>
      </c>
      <c r="M906" t="s">
        <v>1075</v>
      </c>
      <c r="N906" t="s">
        <v>28</v>
      </c>
      <c r="O906" s="1">
        <v>46036</v>
      </c>
    </row>
    <row r="907" spans="1:15" outlineLevel="1" x14ac:dyDescent="0.25">
      <c r="D907" s="3" t="s">
        <v>2009</v>
      </c>
      <c r="H907" s="2">
        <f>SUBTOTAL(9,H906:H906)</f>
        <v>25653.52</v>
      </c>
      <c r="L907" s="1"/>
      <c r="O907" s="1"/>
    </row>
    <row r="908" spans="1:15" outlineLevel="2" x14ac:dyDescent="0.25">
      <c r="A908" t="s">
        <v>15</v>
      </c>
      <c r="B908" t="s">
        <v>1076</v>
      </c>
      <c r="C908" t="s">
        <v>17</v>
      </c>
      <c r="D908" t="s">
        <v>1077</v>
      </c>
      <c r="E908" t="s">
        <v>19</v>
      </c>
      <c r="F908" t="s">
        <v>19</v>
      </c>
      <c r="H908" s="2">
        <v>30453.5</v>
      </c>
      <c r="I908" t="s">
        <v>204</v>
      </c>
      <c r="J908" t="s">
        <v>400</v>
      </c>
      <c r="K908" t="s">
        <v>23</v>
      </c>
      <c r="L908" s="1">
        <v>46036</v>
      </c>
      <c r="M908" t="s">
        <v>1078</v>
      </c>
      <c r="N908" t="s">
        <v>28</v>
      </c>
      <c r="O908" s="1">
        <v>46036</v>
      </c>
    </row>
    <row r="909" spans="1:15" outlineLevel="1" x14ac:dyDescent="0.25">
      <c r="D909" s="3" t="s">
        <v>2010</v>
      </c>
      <c r="H909" s="2">
        <f>SUBTOTAL(9,H908:H908)</f>
        <v>30453.5</v>
      </c>
      <c r="L909" s="1"/>
      <c r="O909" s="1"/>
    </row>
    <row r="910" spans="1:15" outlineLevel="2" x14ac:dyDescent="0.25">
      <c r="A910" t="s">
        <v>15</v>
      </c>
      <c r="B910" t="s">
        <v>1079</v>
      </c>
      <c r="C910" t="s">
        <v>17</v>
      </c>
      <c r="D910" t="s">
        <v>1080</v>
      </c>
      <c r="E910" t="s">
        <v>19</v>
      </c>
      <c r="F910" t="s">
        <v>19</v>
      </c>
      <c r="G910" t="s">
        <v>1081</v>
      </c>
      <c r="H910" s="2">
        <v>10070.549999999999</v>
      </c>
      <c r="I910" t="s">
        <v>1082</v>
      </c>
      <c r="J910" t="s">
        <v>305</v>
      </c>
      <c r="K910" t="s">
        <v>23</v>
      </c>
      <c r="L910" s="1">
        <v>46036</v>
      </c>
      <c r="M910" t="s">
        <v>1083</v>
      </c>
      <c r="N910" t="s">
        <v>25</v>
      </c>
      <c r="O910" s="1">
        <v>46037</v>
      </c>
    </row>
    <row r="911" spans="1:15" outlineLevel="2" x14ac:dyDescent="0.25">
      <c r="A911" t="s">
        <v>15</v>
      </c>
      <c r="B911" t="s">
        <v>1079</v>
      </c>
      <c r="C911" t="s">
        <v>17</v>
      </c>
      <c r="D911" t="s">
        <v>1080</v>
      </c>
      <c r="E911" t="s">
        <v>19</v>
      </c>
      <c r="F911" t="s">
        <v>19</v>
      </c>
      <c r="G911" t="s">
        <v>1084</v>
      </c>
      <c r="H911" s="2">
        <v>50352.75</v>
      </c>
      <c r="I911" t="s">
        <v>1082</v>
      </c>
      <c r="J911" t="s">
        <v>305</v>
      </c>
      <c r="K911" t="s">
        <v>23</v>
      </c>
      <c r="L911" s="1">
        <v>46036</v>
      </c>
      <c r="M911" t="s">
        <v>1083</v>
      </c>
      <c r="N911" t="s">
        <v>28</v>
      </c>
      <c r="O911" s="1">
        <v>46037</v>
      </c>
    </row>
    <row r="912" spans="1:15" outlineLevel="1" x14ac:dyDescent="0.25">
      <c r="D912" s="3" t="s">
        <v>2011</v>
      </c>
      <c r="H912" s="2">
        <f>SUBTOTAL(9,H910:H911)</f>
        <v>60423.3</v>
      </c>
      <c r="L912" s="1"/>
      <c r="O912" s="1"/>
    </row>
    <row r="913" spans="1:15" outlineLevel="2" x14ac:dyDescent="0.25">
      <c r="A913" t="s">
        <v>15</v>
      </c>
      <c r="B913" t="s">
        <v>723</v>
      </c>
      <c r="C913" t="s">
        <v>638</v>
      </c>
      <c r="D913" t="s">
        <v>1085</v>
      </c>
      <c r="E913" t="s">
        <v>19</v>
      </c>
      <c r="F913" t="s">
        <v>19</v>
      </c>
      <c r="G913" t="s">
        <v>1086</v>
      </c>
      <c r="H913" s="2">
        <v>19289.55</v>
      </c>
      <c r="I913" t="s">
        <v>1087</v>
      </c>
      <c r="J913" t="s">
        <v>201</v>
      </c>
      <c r="K913" t="s">
        <v>23</v>
      </c>
      <c r="L913" s="1">
        <v>46037</v>
      </c>
      <c r="M913" t="s">
        <v>1088</v>
      </c>
      <c r="N913" t="s">
        <v>28</v>
      </c>
      <c r="O913" s="1">
        <v>46037</v>
      </c>
    </row>
    <row r="914" spans="1:15" outlineLevel="2" x14ac:dyDescent="0.25">
      <c r="A914" t="s">
        <v>15</v>
      </c>
      <c r="B914" t="s">
        <v>723</v>
      </c>
      <c r="C914" t="s">
        <v>638</v>
      </c>
      <c r="D914" t="s">
        <v>1085</v>
      </c>
      <c r="E914" t="s">
        <v>19</v>
      </c>
      <c r="F914" t="s">
        <v>19</v>
      </c>
      <c r="G914" t="s">
        <v>1089</v>
      </c>
      <c r="H914" s="2">
        <v>6570.69</v>
      </c>
      <c r="I914" t="s">
        <v>1090</v>
      </c>
      <c r="J914" t="s">
        <v>201</v>
      </c>
      <c r="K914" t="s">
        <v>23</v>
      </c>
      <c r="L914" s="1">
        <v>46037</v>
      </c>
      <c r="M914" t="s">
        <v>1088</v>
      </c>
      <c r="N914" t="s">
        <v>28</v>
      </c>
      <c r="O914" s="1">
        <v>46037</v>
      </c>
    </row>
    <row r="915" spans="1:15" outlineLevel="2" x14ac:dyDescent="0.25">
      <c r="A915" t="s">
        <v>15</v>
      </c>
      <c r="B915" t="s">
        <v>723</v>
      </c>
      <c r="C915" t="s">
        <v>638</v>
      </c>
      <c r="D915" t="s">
        <v>1085</v>
      </c>
      <c r="E915" t="s">
        <v>19</v>
      </c>
      <c r="F915" t="s">
        <v>19</v>
      </c>
      <c r="G915" t="s">
        <v>1091</v>
      </c>
      <c r="H915" s="2">
        <v>7260.45</v>
      </c>
      <c r="I915" t="s">
        <v>1092</v>
      </c>
      <c r="J915" t="s">
        <v>201</v>
      </c>
      <c r="K915" t="s">
        <v>23</v>
      </c>
      <c r="L915" s="1">
        <v>46037</v>
      </c>
      <c r="M915" t="s">
        <v>1088</v>
      </c>
      <c r="N915" t="s">
        <v>28</v>
      </c>
      <c r="O915" s="1">
        <v>46037</v>
      </c>
    </row>
    <row r="916" spans="1:15" outlineLevel="1" x14ac:dyDescent="0.25">
      <c r="D916" s="3" t="s">
        <v>2012</v>
      </c>
      <c r="H916" s="2">
        <f>SUBTOTAL(9,H913:H915)</f>
        <v>33120.689999999995</v>
      </c>
      <c r="L916" s="1"/>
      <c r="O916" s="1"/>
    </row>
    <row r="917" spans="1:15" outlineLevel="2" x14ac:dyDescent="0.25">
      <c r="A917" t="s">
        <v>15</v>
      </c>
      <c r="B917" t="s">
        <v>683</v>
      </c>
      <c r="C917" t="s">
        <v>638</v>
      </c>
      <c r="D917" t="s">
        <v>1093</v>
      </c>
      <c r="E917" t="s">
        <v>19</v>
      </c>
      <c r="F917" t="s">
        <v>19</v>
      </c>
      <c r="G917" t="s">
        <v>1086</v>
      </c>
      <c r="H917" s="2">
        <v>15568.73</v>
      </c>
      <c r="I917" t="s">
        <v>1087</v>
      </c>
      <c r="J917" t="s">
        <v>201</v>
      </c>
      <c r="K917" t="s">
        <v>23</v>
      </c>
      <c r="L917" s="1">
        <v>46037</v>
      </c>
      <c r="M917" t="s">
        <v>1094</v>
      </c>
      <c r="N917" t="s">
        <v>28</v>
      </c>
      <c r="O917" s="1">
        <v>46037</v>
      </c>
    </row>
    <row r="918" spans="1:15" outlineLevel="2" x14ac:dyDescent="0.25">
      <c r="A918" t="s">
        <v>15</v>
      </c>
      <c r="B918" t="s">
        <v>683</v>
      </c>
      <c r="C918" t="s">
        <v>638</v>
      </c>
      <c r="D918" t="s">
        <v>1093</v>
      </c>
      <c r="E918" t="s">
        <v>19</v>
      </c>
      <c r="F918" t="s">
        <v>19</v>
      </c>
      <c r="G918" t="s">
        <v>1089</v>
      </c>
      <c r="H918" s="2">
        <v>5892.67</v>
      </c>
      <c r="I918" t="s">
        <v>1090</v>
      </c>
      <c r="J918" t="s">
        <v>201</v>
      </c>
      <c r="K918" t="s">
        <v>23</v>
      </c>
      <c r="L918" s="1">
        <v>46037</v>
      </c>
      <c r="M918" t="s">
        <v>1094</v>
      </c>
      <c r="N918" t="s">
        <v>28</v>
      </c>
      <c r="O918" s="1">
        <v>46037</v>
      </c>
    </row>
    <row r="919" spans="1:15" outlineLevel="2" x14ac:dyDescent="0.25">
      <c r="A919" t="s">
        <v>15</v>
      </c>
      <c r="B919" t="s">
        <v>683</v>
      </c>
      <c r="C919" t="s">
        <v>638</v>
      </c>
      <c r="D919" t="s">
        <v>1093</v>
      </c>
      <c r="E919" t="s">
        <v>19</v>
      </c>
      <c r="F919" t="s">
        <v>19</v>
      </c>
      <c r="G919" t="s">
        <v>1091</v>
      </c>
      <c r="H919" s="2">
        <v>5859.97</v>
      </c>
      <c r="I919" t="s">
        <v>1092</v>
      </c>
      <c r="J919" t="s">
        <v>201</v>
      </c>
      <c r="K919" t="s">
        <v>23</v>
      </c>
      <c r="L919" s="1">
        <v>46037</v>
      </c>
      <c r="M919" t="s">
        <v>1094</v>
      </c>
      <c r="N919" t="s">
        <v>28</v>
      </c>
      <c r="O919" s="1">
        <v>46037</v>
      </c>
    </row>
    <row r="920" spans="1:15" outlineLevel="1" x14ac:dyDescent="0.25">
      <c r="D920" s="3" t="s">
        <v>2013</v>
      </c>
      <c r="H920" s="2">
        <f>SUBTOTAL(9,H917:H919)</f>
        <v>27321.370000000003</v>
      </c>
      <c r="L920" s="1"/>
      <c r="O920" s="1"/>
    </row>
    <row r="921" spans="1:15" outlineLevel="2" x14ac:dyDescent="0.25">
      <c r="A921" t="s">
        <v>15</v>
      </c>
      <c r="B921" t="s">
        <v>719</v>
      </c>
      <c r="C921" t="s">
        <v>638</v>
      </c>
      <c r="D921" t="s">
        <v>1095</v>
      </c>
      <c r="E921" t="s">
        <v>19</v>
      </c>
      <c r="F921" t="s">
        <v>19</v>
      </c>
      <c r="G921" t="s">
        <v>1086</v>
      </c>
      <c r="H921" s="2">
        <v>22685.85</v>
      </c>
      <c r="I921" t="s">
        <v>1087</v>
      </c>
      <c r="J921" t="s">
        <v>201</v>
      </c>
      <c r="K921" t="s">
        <v>23</v>
      </c>
      <c r="L921" s="1">
        <v>46037</v>
      </c>
      <c r="M921" t="s">
        <v>1096</v>
      </c>
      <c r="N921" t="s">
        <v>28</v>
      </c>
      <c r="O921" s="1">
        <v>46037</v>
      </c>
    </row>
    <row r="922" spans="1:15" outlineLevel="2" x14ac:dyDescent="0.25">
      <c r="A922" t="s">
        <v>15</v>
      </c>
      <c r="B922" t="s">
        <v>719</v>
      </c>
      <c r="C922" t="s">
        <v>638</v>
      </c>
      <c r="D922" t="s">
        <v>1095</v>
      </c>
      <c r="E922" t="s">
        <v>19</v>
      </c>
      <c r="F922" t="s">
        <v>19</v>
      </c>
      <c r="G922" t="s">
        <v>1089</v>
      </c>
      <c r="H922" s="2">
        <v>8258.27</v>
      </c>
      <c r="I922" t="s">
        <v>1090</v>
      </c>
      <c r="J922" t="s">
        <v>201</v>
      </c>
      <c r="K922" t="s">
        <v>23</v>
      </c>
      <c r="L922" s="1">
        <v>46037</v>
      </c>
      <c r="M922" t="s">
        <v>1096</v>
      </c>
      <c r="N922" t="s">
        <v>28</v>
      </c>
      <c r="O922" s="1">
        <v>46037</v>
      </c>
    </row>
    <row r="923" spans="1:15" outlineLevel="2" x14ac:dyDescent="0.25">
      <c r="A923" t="s">
        <v>15</v>
      </c>
      <c r="B923" t="s">
        <v>719</v>
      </c>
      <c r="C923" t="s">
        <v>638</v>
      </c>
      <c r="D923" t="s">
        <v>1095</v>
      </c>
      <c r="E923" t="s">
        <v>19</v>
      </c>
      <c r="F923" t="s">
        <v>19</v>
      </c>
      <c r="G923" t="s">
        <v>1091</v>
      </c>
      <c r="H923" s="2">
        <v>8538.7900000000009</v>
      </c>
      <c r="I923" t="s">
        <v>1092</v>
      </c>
      <c r="J923" t="s">
        <v>201</v>
      </c>
      <c r="K923" t="s">
        <v>23</v>
      </c>
      <c r="L923" s="1">
        <v>46037</v>
      </c>
      <c r="M923" t="s">
        <v>1096</v>
      </c>
      <c r="N923" t="s">
        <v>28</v>
      </c>
      <c r="O923" s="1">
        <v>46037</v>
      </c>
    </row>
    <row r="924" spans="1:15" outlineLevel="1" x14ac:dyDescent="0.25">
      <c r="D924" s="3" t="s">
        <v>2014</v>
      </c>
      <c r="H924" s="2">
        <f>SUBTOTAL(9,H921:H923)</f>
        <v>39482.910000000003</v>
      </c>
      <c r="L924" s="1"/>
      <c r="O924" s="1"/>
    </row>
    <row r="925" spans="1:15" outlineLevel="2" x14ac:dyDescent="0.25">
      <c r="A925" t="s">
        <v>15</v>
      </c>
      <c r="B925" t="s">
        <v>671</v>
      </c>
      <c r="C925" t="s">
        <v>638</v>
      </c>
      <c r="D925" t="s">
        <v>1097</v>
      </c>
      <c r="E925" t="s">
        <v>19</v>
      </c>
      <c r="F925" t="s">
        <v>19</v>
      </c>
      <c r="G925" t="s">
        <v>1086</v>
      </c>
      <c r="H925" s="2">
        <v>45736.94</v>
      </c>
      <c r="I925" t="s">
        <v>1087</v>
      </c>
      <c r="J925" t="s">
        <v>201</v>
      </c>
      <c r="K925" t="s">
        <v>23</v>
      </c>
      <c r="L925" s="1">
        <v>46037</v>
      </c>
      <c r="M925" t="s">
        <v>1098</v>
      </c>
      <c r="N925" t="s">
        <v>28</v>
      </c>
      <c r="O925" s="1">
        <v>46037</v>
      </c>
    </row>
    <row r="926" spans="1:15" outlineLevel="2" x14ac:dyDescent="0.25">
      <c r="A926" t="s">
        <v>15</v>
      </c>
      <c r="B926" t="s">
        <v>671</v>
      </c>
      <c r="C926" t="s">
        <v>638</v>
      </c>
      <c r="D926" t="s">
        <v>1097</v>
      </c>
      <c r="E926" t="s">
        <v>19</v>
      </c>
      <c r="F926" t="s">
        <v>19</v>
      </c>
      <c r="G926" t="s">
        <v>1089</v>
      </c>
      <c r="H926" s="2">
        <v>17130.490000000002</v>
      </c>
      <c r="I926" t="s">
        <v>1090</v>
      </c>
      <c r="J926" t="s">
        <v>201</v>
      </c>
      <c r="K926" t="s">
        <v>23</v>
      </c>
      <c r="L926" s="1">
        <v>46037</v>
      </c>
      <c r="M926" t="s">
        <v>1098</v>
      </c>
      <c r="N926" t="s">
        <v>28</v>
      </c>
      <c r="O926" s="1">
        <v>46037</v>
      </c>
    </row>
    <row r="927" spans="1:15" outlineLevel="2" x14ac:dyDescent="0.25">
      <c r="A927" t="s">
        <v>15</v>
      </c>
      <c r="B927" t="s">
        <v>671</v>
      </c>
      <c r="C927" t="s">
        <v>638</v>
      </c>
      <c r="D927" t="s">
        <v>1097</v>
      </c>
      <c r="E927" t="s">
        <v>19</v>
      </c>
      <c r="F927" t="s">
        <v>19</v>
      </c>
      <c r="G927" t="s">
        <v>1091</v>
      </c>
      <c r="H927" s="2">
        <v>17215.080000000002</v>
      </c>
      <c r="I927" t="s">
        <v>1092</v>
      </c>
      <c r="J927" t="s">
        <v>201</v>
      </c>
      <c r="K927" t="s">
        <v>23</v>
      </c>
      <c r="L927" s="1">
        <v>46037</v>
      </c>
      <c r="M927" t="s">
        <v>1098</v>
      </c>
      <c r="N927" t="s">
        <v>28</v>
      </c>
      <c r="O927" s="1">
        <v>46037</v>
      </c>
    </row>
    <row r="928" spans="1:15" outlineLevel="1" x14ac:dyDescent="0.25">
      <c r="D928" s="3" t="s">
        <v>2015</v>
      </c>
      <c r="H928" s="2">
        <f>SUBTOTAL(9,H925:H927)</f>
        <v>80082.510000000009</v>
      </c>
      <c r="L928" s="1"/>
      <c r="O928" s="1"/>
    </row>
    <row r="929" spans="1:15" outlineLevel="2" x14ac:dyDescent="0.25">
      <c r="A929" t="s">
        <v>15</v>
      </c>
      <c r="B929" t="s">
        <v>695</v>
      </c>
      <c r="C929" t="s">
        <v>638</v>
      </c>
      <c r="D929" t="s">
        <v>1099</v>
      </c>
      <c r="E929" t="s">
        <v>19</v>
      </c>
      <c r="F929" t="s">
        <v>19</v>
      </c>
      <c r="G929" t="s">
        <v>1086</v>
      </c>
      <c r="H929" s="2">
        <v>16645.45</v>
      </c>
      <c r="I929" t="s">
        <v>1087</v>
      </c>
      <c r="J929" t="s">
        <v>201</v>
      </c>
      <c r="K929" t="s">
        <v>23</v>
      </c>
      <c r="L929" s="1">
        <v>46037</v>
      </c>
      <c r="M929" t="s">
        <v>1100</v>
      </c>
      <c r="N929" t="s">
        <v>28</v>
      </c>
      <c r="O929" s="1">
        <v>46037</v>
      </c>
    </row>
    <row r="930" spans="1:15" outlineLevel="2" x14ac:dyDescent="0.25">
      <c r="A930" t="s">
        <v>15</v>
      </c>
      <c r="B930" t="s">
        <v>695</v>
      </c>
      <c r="C930" t="s">
        <v>638</v>
      </c>
      <c r="D930" t="s">
        <v>1099</v>
      </c>
      <c r="E930" t="s">
        <v>19</v>
      </c>
      <c r="F930" t="s">
        <v>19</v>
      </c>
      <c r="G930" t="s">
        <v>1089</v>
      </c>
      <c r="H930" s="2">
        <v>6220.74</v>
      </c>
      <c r="I930" t="s">
        <v>1090</v>
      </c>
      <c r="J930" t="s">
        <v>201</v>
      </c>
      <c r="K930" t="s">
        <v>23</v>
      </c>
      <c r="L930" s="1">
        <v>46037</v>
      </c>
      <c r="M930" t="s">
        <v>1100</v>
      </c>
      <c r="N930" t="s">
        <v>28</v>
      </c>
      <c r="O930" s="1">
        <v>46037</v>
      </c>
    </row>
    <row r="931" spans="1:15" outlineLevel="2" x14ac:dyDescent="0.25">
      <c r="A931" t="s">
        <v>15</v>
      </c>
      <c r="B931" t="s">
        <v>695</v>
      </c>
      <c r="C931" t="s">
        <v>638</v>
      </c>
      <c r="D931" t="s">
        <v>1099</v>
      </c>
      <c r="E931" t="s">
        <v>19</v>
      </c>
      <c r="F931" t="s">
        <v>19</v>
      </c>
      <c r="G931" t="s">
        <v>1091</v>
      </c>
      <c r="H931" s="2">
        <v>6265.24</v>
      </c>
      <c r="I931" t="s">
        <v>1092</v>
      </c>
      <c r="J931" t="s">
        <v>201</v>
      </c>
      <c r="K931" t="s">
        <v>23</v>
      </c>
      <c r="L931" s="1">
        <v>46037</v>
      </c>
      <c r="M931" t="s">
        <v>1100</v>
      </c>
      <c r="N931" t="s">
        <v>28</v>
      </c>
      <c r="O931" s="1">
        <v>46037</v>
      </c>
    </row>
    <row r="932" spans="1:15" outlineLevel="2" x14ac:dyDescent="0.25">
      <c r="A932" t="s">
        <v>15</v>
      </c>
      <c r="B932" t="s">
        <v>695</v>
      </c>
      <c r="C932" t="s">
        <v>638</v>
      </c>
      <c r="D932" t="s">
        <v>1099</v>
      </c>
      <c r="E932" t="s">
        <v>19</v>
      </c>
      <c r="F932" t="s">
        <v>19</v>
      </c>
      <c r="G932" t="s">
        <v>1101</v>
      </c>
      <c r="H932" s="2">
        <v>5370.76</v>
      </c>
      <c r="I932" t="s">
        <v>1102</v>
      </c>
      <c r="J932" t="s">
        <v>201</v>
      </c>
      <c r="K932" t="s">
        <v>23</v>
      </c>
      <c r="L932" s="1">
        <v>46037</v>
      </c>
      <c r="M932" t="s">
        <v>1100</v>
      </c>
      <c r="N932" t="s">
        <v>28</v>
      </c>
      <c r="O932" s="1">
        <v>46037</v>
      </c>
    </row>
    <row r="933" spans="1:15" outlineLevel="1" x14ac:dyDescent="0.25">
      <c r="D933" s="3" t="s">
        <v>2016</v>
      </c>
      <c r="H933" s="2">
        <f>SUBTOTAL(9,H929:H932)</f>
        <v>34502.19</v>
      </c>
      <c r="L933" s="1"/>
      <c r="O933" s="1"/>
    </row>
    <row r="934" spans="1:15" outlineLevel="2" x14ac:dyDescent="0.25">
      <c r="A934" t="s">
        <v>15</v>
      </c>
      <c r="B934" t="s">
        <v>747</v>
      </c>
      <c r="C934" t="s">
        <v>638</v>
      </c>
      <c r="D934" t="s">
        <v>1103</v>
      </c>
      <c r="E934" t="s">
        <v>19</v>
      </c>
      <c r="F934" t="s">
        <v>19</v>
      </c>
      <c r="G934" t="s">
        <v>1086</v>
      </c>
      <c r="H934" s="2">
        <v>23082.880000000001</v>
      </c>
      <c r="I934" t="s">
        <v>1087</v>
      </c>
      <c r="J934" t="s">
        <v>201</v>
      </c>
      <c r="K934" t="s">
        <v>23</v>
      </c>
      <c r="L934" s="1">
        <v>46037</v>
      </c>
      <c r="M934" t="s">
        <v>1104</v>
      </c>
      <c r="N934" t="s">
        <v>28</v>
      </c>
      <c r="O934" s="1">
        <v>46037</v>
      </c>
    </row>
    <row r="935" spans="1:15" outlineLevel="2" x14ac:dyDescent="0.25">
      <c r="A935" t="s">
        <v>15</v>
      </c>
      <c r="B935" t="s">
        <v>747</v>
      </c>
      <c r="C935" t="s">
        <v>638</v>
      </c>
      <c r="D935" t="s">
        <v>1103</v>
      </c>
      <c r="E935" t="s">
        <v>19</v>
      </c>
      <c r="F935" t="s">
        <v>19</v>
      </c>
      <c r="G935" t="s">
        <v>1089</v>
      </c>
      <c r="H935" s="2">
        <v>8059.21</v>
      </c>
      <c r="I935" t="s">
        <v>1090</v>
      </c>
      <c r="J935" t="s">
        <v>201</v>
      </c>
      <c r="K935" t="s">
        <v>23</v>
      </c>
      <c r="L935" s="1">
        <v>46037</v>
      </c>
      <c r="M935" t="s">
        <v>1104</v>
      </c>
      <c r="N935" t="s">
        <v>28</v>
      </c>
      <c r="O935" s="1">
        <v>46037</v>
      </c>
    </row>
    <row r="936" spans="1:15" outlineLevel="2" x14ac:dyDescent="0.25">
      <c r="A936" t="s">
        <v>15</v>
      </c>
      <c r="B936" t="s">
        <v>747</v>
      </c>
      <c r="C936" t="s">
        <v>638</v>
      </c>
      <c r="D936" t="s">
        <v>1103</v>
      </c>
      <c r="E936" t="s">
        <v>19</v>
      </c>
      <c r="F936" t="s">
        <v>19</v>
      </c>
      <c r="G936" t="s">
        <v>1091</v>
      </c>
      <c r="H936" s="2">
        <v>8688.24</v>
      </c>
      <c r="I936" t="s">
        <v>1092</v>
      </c>
      <c r="J936" t="s">
        <v>201</v>
      </c>
      <c r="K936" t="s">
        <v>23</v>
      </c>
      <c r="L936" s="1">
        <v>46037</v>
      </c>
      <c r="M936" t="s">
        <v>1104</v>
      </c>
      <c r="N936" t="s">
        <v>28</v>
      </c>
      <c r="O936" s="1">
        <v>46037</v>
      </c>
    </row>
    <row r="937" spans="1:15" outlineLevel="1" x14ac:dyDescent="0.25">
      <c r="D937" s="3" t="s">
        <v>2017</v>
      </c>
      <c r="H937" s="2">
        <f>SUBTOTAL(9,H934:H936)</f>
        <v>39830.33</v>
      </c>
      <c r="L937" s="1"/>
      <c r="O937" s="1"/>
    </row>
    <row r="938" spans="1:15" outlineLevel="2" x14ac:dyDescent="0.25">
      <c r="A938" t="s">
        <v>15</v>
      </c>
      <c r="B938" t="s">
        <v>679</v>
      </c>
      <c r="C938" t="s">
        <v>638</v>
      </c>
      <c r="D938" t="s">
        <v>1105</v>
      </c>
      <c r="E938" t="s">
        <v>19</v>
      </c>
      <c r="F938" t="s">
        <v>19</v>
      </c>
      <c r="G938" t="s">
        <v>1086</v>
      </c>
      <c r="H938" s="2">
        <v>22002.01</v>
      </c>
      <c r="I938" t="s">
        <v>1087</v>
      </c>
      <c r="J938" t="s">
        <v>201</v>
      </c>
      <c r="K938" t="s">
        <v>23</v>
      </c>
      <c r="L938" s="1">
        <v>46037</v>
      </c>
      <c r="M938" t="s">
        <v>1106</v>
      </c>
      <c r="N938" t="s">
        <v>28</v>
      </c>
      <c r="O938" s="1">
        <v>46037</v>
      </c>
    </row>
    <row r="939" spans="1:15" outlineLevel="2" x14ac:dyDescent="0.25">
      <c r="A939" t="s">
        <v>15</v>
      </c>
      <c r="B939" t="s">
        <v>679</v>
      </c>
      <c r="C939" t="s">
        <v>638</v>
      </c>
      <c r="D939" t="s">
        <v>1105</v>
      </c>
      <c r="E939" t="s">
        <v>19</v>
      </c>
      <c r="F939" t="s">
        <v>19</v>
      </c>
      <c r="G939" t="s">
        <v>1089</v>
      </c>
      <c r="H939" s="2">
        <v>8356</v>
      </c>
      <c r="I939" t="s">
        <v>1090</v>
      </c>
      <c r="J939" t="s">
        <v>201</v>
      </c>
      <c r="K939" t="s">
        <v>23</v>
      </c>
      <c r="L939" s="1">
        <v>46037</v>
      </c>
      <c r="M939" t="s">
        <v>1106</v>
      </c>
      <c r="N939" t="s">
        <v>28</v>
      </c>
      <c r="O939" s="1">
        <v>46037</v>
      </c>
    </row>
    <row r="940" spans="1:15" outlineLevel="2" x14ac:dyDescent="0.25">
      <c r="A940" t="s">
        <v>15</v>
      </c>
      <c r="B940" t="s">
        <v>679</v>
      </c>
      <c r="C940" t="s">
        <v>638</v>
      </c>
      <c r="D940" t="s">
        <v>1105</v>
      </c>
      <c r="E940" t="s">
        <v>19</v>
      </c>
      <c r="F940" t="s">
        <v>19</v>
      </c>
      <c r="G940" t="s">
        <v>1091</v>
      </c>
      <c r="H940" s="2">
        <v>8281.41</v>
      </c>
      <c r="I940" t="s">
        <v>1092</v>
      </c>
      <c r="J940" t="s">
        <v>201</v>
      </c>
      <c r="K940" t="s">
        <v>23</v>
      </c>
      <c r="L940" s="1">
        <v>46037</v>
      </c>
      <c r="M940" t="s">
        <v>1106</v>
      </c>
      <c r="N940" t="s">
        <v>28</v>
      </c>
      <c r="O940" s="1">
        <v>46037</v>
      </c>
    </row>
    <row r="941" spans="1:15" outlineLevel="1" x14ac:dyDescent="0.25">
      <c r="D941" s="3" t="s">
        <v>2018</v>
      </c>
      <c r="H941" s="2">
        <f>SUBTOTAL(9,H938:H940)</f>
        <v>38639.42</v>
      </c>
      <c r="L941" s="1"/>
      <c r="O941" s="1"/>
    </row>
    <row r="942" spans="1:15" outlineLevel="2" x14ac:dyDescent="0.25">
      <c r="A942" t="s">
        <v>15</v>
      </c>
      <c r="B942" t="s">
        <v>655</v>
      </c>
      <c r="C942" t="s">
        <v>638</v>
      </c>
      <c r="D942" t="s">
        <v>1107</v>
      </c>
      <c r="E942" t="s">
        <v>19</v>
      </c>
      <c r="F942" t="s">
        <v>19</v>
      </c>
      <c r="G942" t="s">
        <v>1086</v>
      </c>
      <c r="H942" s="2">
        <v>30665.200000000001</v>
      </c>
      <c r="I942" t="s">
        <v>1087</v>
      </c>
      <c r="J942" t="s">
        <v>201</v>
      </c>
      <c r="K942" t="s">
        <v>23</v>
      </c>
      <c r="L942" s="1">
        <v>46037</v>
      </c>
      <c r="M942" t="s">
        <v>1108</v>
      </c>
      <c r="N942" t="s">
        <v>28</v>
      </c>
      <c r="O942" s="1">
        <v>46037</v>
      </c>
    </row>
    <row r="943" spans="1:15" outlineLevel="2" x14ac:dyDescent="0.25">
      <c r="A943" t="s">
        <v>15</v>
      </c>
      <c r="B943" t="s">
        <v>655</v>
      </c>
      <c r="C943" t="s">
        <v>638</v>
      </c>
      <c r="D943" t="s">
        <v>1107</v>
      </c>
      <c r="E943" t="s">
        <v>19</v>
      </c>
      <c r="F943" t="s">
        <v>19</v>
      </c>
      <c r="G943" t="s">
        <v>1089</v>
      </c>
      <c r="H943" s="2">
        <v>11841.4</v>
      </c>
      <c r="I943" t="s">
        <v>1090</v>
      </c>
      <c r="J943" t="s">
        <v>201</v>
      </c>
      <c r="K943" t="s">
        <v>23</v>
      </c>
      <c r="L943" s="1">
        <v>46037</v>
      </c>
      <c r="M943" t="s">
        <v>1108</v>
      </c>
      <c r="N943" t="s">
        <v>28</v>
      </c>
      <c r="O943" s="1">
        <v>46037</v>
      </c>
    </row>
    <row r="944" spans="1:15" outlineLevel="2" x14ac:dyDescent="0.25">
      <c r="A944" t="s">
        <v>15</v>
      </c>
      <c r="B944" t="s">
        <v>655</v>
      </c>
      <c r="C944" t="s">
        <v>638</v>
      </c>
      <c r="D944" t="s">
        <v>1107</v>
      </c>
      <c r="E944" t="s">
        <v>19</v>
      </c>
      <c r="F944" t="s">
        <v>19</v>
      </c>
      <c r="G944" t="s">
        <v>1091</v>
      </c>
      <c r="H944" s="2">
        <v>11542.18</v>
      </c>
      <c r="I944" t="s">
        <v>1092</v>
      </c>
      <c r="J944" t="s">
        <v>201</v>
      </c>
      <c r="K944" t="s">
        <v>23</v>
      </c>
      <c r="L944" s="1">
        <v>46037</v>
      </c>
      <c r="M944" t="s">
        <v>1108</v>
      </c>
      <c r="N944" t="s">
        <v>28</v>
      </c>
      <c r="O944" s="1">
        <v>46037</v>
      </c>
    </row>
    <row r="945" spans="1:15" outlineLevel="1" x14ac:dyDescent="0.25">
      <c r="D945" s="3" t="s">
        <v>2019</v>
      </c>
      <c r="H945" s="2">
        <f>SUBTOTAL(9,H942:H944)</f>
        <v>54048.78</v>
      </c>
      <c r="L945" s="1"/>
      <c r="O945" s="1"/>
    </row>
    <row r="946" spans="1:15" outlineLevel="2" x14ac:dyDescent="0.25">
      <c r="A946" t="s">
        <v>15</v>
      </c>
      <c r="B946" t="s">
        <v>707</v>
      </c>
      <c r="C946" t="s">
        <v>638</v>
      </c>
      <c r="D946" t="s">
        <v>1109</v>
      </c>
      <c r="E946" t="s">
        <v>19</v>
      </c>
      <c r="F946" t="s">
        <v>19</v>
      </c>
      <c r="G946" t="s">
        <v>1086</v>
      </c>
      <c r="H946" s="2">
        <v>20615.740000000002</v>
      </c>
      <c r="I946" t="s">
        <v>1087</v>
      </c>
      <c r="J946" t="s">
        <v>201</v>
      </c>
      <c r="K946" t="s">
        <v>23</v>
      </c>
      <c r="L946" s="1">
        <v>46037</v>
      </c>
      <c r="M946" t="s">
        <v>1110</v>
      </c>
      <c r="N946" t="s">
        <v>28</v>
      </c>
      <c r="O946" s="1">
        <v>46037</v>
      </c>
    </row>
    <row r="947" spans="1:15" outlineLevel="2" x14ac:dyDescent="0.25">
      <c r="A947" t="s">
        <v>15</v>
      </c>
      <c r="B947" t="s">
        <v>707</v>
      </c>
      <c r="C947" t="s">
        <v>638</v>
      </c>
      <c r="D947" t="s">
        <v>1109</v>
      </c>
      <c r="E947" t="s">
        <v>19</v>
      </c>
      <c r="F947" t="s">
        <v>19</v>
      </c>
      <c r="G947" t="s">
        <v>1089</v>
      </c>
      <c r="H947" s="2">
        <v>7508.44</v>
      </c>
      <c r="I947" t="s">
        <v>1090</v>
      </c>
      <c r="J947" t="s">
        <v>201</v>
      </c>
      <c r="K947" t="s">
        <v>23</v>
      </c>
      <c r="L947" s="1">
        <v>46037</v>
      </c>
      <c r="M947" t="s">
        <v>1110</v>
      </c>
      <c r="N947" t="s">
        <v>28</v>
      </c>
      <c r="O947" s="1">
        <v>46037</v>
      </c>
    </row>
    <row r="948" spans="1:15" outlineLevel="2" x14ac:dyDescent="0.25">
      <c r="A948" t="s">
        <v>15</v>
      </c>
      <c r="B948" t="s">
        <v>707</v>
      </c>
      <c r="C948" t="s">
        <v>638</v>
      </c>
      <c r="D948" t="s">
        <v>1109</v>
      </c>
      <c r="E948" t="s">
        <v>19</v>
      </c>
      <c r="F948" t="s">
        <v>19</v>
      </c>
      <c r="G948" t="s">
        <v>1091</v>
      </c>
      <c r="H948" s="2">
        <v>7759.63</v>
      </c>
      <c r="I948" t="s">
        <v>1092</v>
      </c>
      <c r="J948" t="s">
        <v>201</v>
      </c>
      <c r="K948" t="s">
        <v>23</v>
      </c>
      <c r="L948" s="1">
        <v>46037</v>
      </c>
      <c r="M948" t="s">
        <v>1110</v>
      </c>
      <c r="N948" t="s">
        <v>28</v>
      </c>
      <c r="O948" s="1">
        <v>46037</v>
      </c>
    </row>
    <row r="949" spans="1:15" outlineLevel="1" x14ac:dyDescent="0.25">
      <c r="D949" s="3" t="s">
        <v>2020</v>
      </c>
      <c r="H949" s="2">
        <f>SUBTOTAL(9,H946:H948)</f>
        <v>35883.81</v>
      </c>
      <c r="L949" s="1"/>
      <c r="O949" s="1"/>
    </row>
    <row r="950" spans="1:15" outlineLevel="2" x14ac:dyDescent="0.25">
      <c r="A950" t="s">
        <v>15</v>
      </c>
      <c r="B950" t="s">
        <v>651</v>
      </c>
      <c r="C950" t="s">
        <v>638</v>
      </c>
      <c r="D950" t="s">
        <v>1111</v>
      </c>
      <c r="E950" t="s">
        <v>19</v>
      </c>
      <c r="F950" t="s">
        <v>19</v>
      </c>
      <c r="G950" t="s">
        <v>1086</v>
      </c>
      <c r="H950" s="2">
        <v>26906.959999999999</v>
      </c>
      <c r="I950" t="s">
        <v>1087</v>
      </c>
      <c r="J950" t="s">
        <v>201</v>
      </c>
      <c r="K950" t="s">
        <v>23</v>
      </c>
      <c r="L950" s="1">
        <v>46037</v>
      </c>
      <c r="M950" t="s">
        <v>1112</v>
      </c>
      <c r="N950" t="s">
        <v>28</v>
      </c>
      <c r="O950" s="1">
        <v>46037</v>
      </c>
    </row>
    <row r="951" spans="1:15" outlineLevel="2" x14ac:dyDescent="0.25">
      <c r="A951" t="s">
        <v>15</v>
      </c>
      <c r="B951" t="s">
        <v>651</v>
      </c>
      <c r="C951" t="s">
        <v>638</v>
      </c>
      <c r="D951" t="s">
        <v>1111</v>
      </c>
      <c r="E951" t="s">
        <v>19</v>
      </c>
      <c r="F951" t="s">
        <v>19</v>
      </c>
      <c r="G951" t="s">
        <v>1089</v>
      </c>
      <c r="H951" s="2">
        <v>9534.8700000000008</v>
      </c>
      <c r="I951" t="s">
        <v>1090</v>
      </c>
      <c r="J951" t="s">
        <v>201</v>
      </c>
      <c r="K951" t="s">
        <v>23</v>
      </c>
      <c r="L951" s="1">
        <v>46037</v>
      </c>
      <c r="M951" t="s">
        <v>1112</v>
      </c>
      <c r="N951" t="s">
        <v>28</v>
      </c>
      <c r="O951" s="1">
        <v>46037</v>
      </c>
    </row>
    <row r="952" spans="1:15" outlineLevel="2" x14ac:dyDescent="0.25">
      <c r="A952" t="s">
        <v>15</v>
      </c>
      <c r="B952" t="s">
        <v>651</v>
      </c>
      <c r="C952" t="s">
        <v>638</v>
      </c>
      <c r="D952" t="s">
        <v>1111</v>
      </c>
      <c r="E952" t="s">
        <v>19</v>
      </c>
      <c r="F952" t="s">
        <v>19</v>
      </c>
      <c r="G952" t="s">
        <v>1091</v>
      </c>
      <c r="H952" s="2">
        <v>10127.59</v>
      </c>
      <c r="I952" t="s">
        <v>1092</v>
      </c>
      <c r="J952" t="s">
        <v>201</v>
      </c>
      <c r="K952" t="s">
        <v>23</v>
      </c>
      <c r="L952" s="1">
        <v>46037</v>
      </c>
      <c r="M952" t="s">
        <v>1112</v>
      </c>
      <c r="N952" t="s">
        <v>28</v>
      </c>
      <c r="O952" s="1">
        <v>46037</v>
      </c>
    </row>
    <row r="953" spans="1:15" outlineLevel="1" x14ac:dyDescent="0.25">
      <c r="D953" s="3" t="s">
        <v>2021</v>
      </c>
      <c r="H953" s="2">
        <f>SUBTOTAL(9,H950:H952)</f>
        <v>46569.42</v>
      </c>
      <c r="L953" s="1"/>
      <c r="O953" s="1"/>
    </row>
    <row r="954" spans="1:15" outlineLevel="2" x14ac:dyDescent="0.25">
      <c r="A954" t="s">
        <v>15</v>
      </c>
      <c r="B954" t="s">
        <v>667</v>
      </c>
      <c r="C954" t="s">
        <v>638</v>
      </c>
      <c r="D954" t="s">
        <v>1113</v>
      </c>
      <c r="E954" t="s">
        <v>19</v>
      </c>
      <c r="F954" t="s">
        <v>19</v>
      </c>
      <c r="G954" t="s">
        <v>1086</v>
      </c>
      <c r="H954" s="2">
        <v>25694</v>
      </c>
      <c r="I954" t="s">
        <v>1087</v>
      </c>
      <c r="J954" t="s">
        <v>201</v>
      </c>
      <c r="K954" t="s">
        <v>23</v>
      </c>
      <c r="L954" s="1">
        <v>46037</v>
      </c>
      <c r="M954" t="s">
        <v>1114</v>
      </c>
      <c r="N954" t="s">
        <v>28</v>
      </c>
      <c r="O954" s="1">
        <v>46037</v>
      </c>
    </row>
    <row r="955" spans="1:15" outlineLevel="2" x14ac:dyDescent="0.25">
      <c r="A955" t="s">
        <v>15</v>
      </c>
      <c r="B955" t="s">
        <v>667</v>
      </c>
      <c r="C955" t="s">
        <v>638</v>
      </c>
      <c r="D955" t="s">
        <v>1113</v>
      </c>
      <c r="E955" t="s">
        <v>19</v>
      </c>
      <c r="F955" t="s">
        <v>19</v>
      </c>
      <c r="G955" t="s">
        <v>1089</v>
      </c>
      <c r="H955" s="2">
        <v>9272.31</v>
      </c>
      <c r="I955" t="s">
        <v>1090</v>
      </c>
      <c r="J955" t="s">
        <v>201</v>
      </c>
      <c r="K955" t="s">
        <v>23</v>
      </c>
      <c r="L955" s="1">
        <v>46037</v>
      </c>
      <c r="M955" t="s">
        <v>1114</v>
      </c>
      <c r="N955" t="s">
        <v>28</v>
      </c>
      <c r="O955" s="1">
        <v>46037</v>
      </c>
    </row>
    <row r="956" spans="1:15" outlineLevel="2" x14ac:dyDescent="0.25">
      <c r="A956" t="s">
        <v>15</v>
      </c>
      <c r="B956" t="s">
        <v>667</v>
      </c>
      <c r="C956" t="s">
        <v>638</v>
      </c>
      <c r="D956" t="s">
        <v>1113</v>
      </c>
      <c r="E956" t="s">
        <v>19</v>
      </c>
      <c r="F956" t="s">
        <v>19</v>
      </c>
      <c r="G956" t="s">
        <v>1091</v>
      </c>
      <c r="H956" s="2">
        <v>9671.0499999999993</v>
      </c>
      <c r="I956" t="s">
        <v>1092</v>
      </c>
      <c r="J956" t="s">
        <v>201</v>
      </c>
      <c r="K956" t="s">
        <v>23</v>
      </c>
      <c r="L956" s="1">
        <v>46037</v>
      </c>
      <c r="M956" t="s">
        <v>1114</v>
      </c>
      <c r="N956" t="s">
        <v>28</v>
      </c>
      <c r="O956" s="1">
        <v>46037</v>
      </c>
    </row>
    <row r="957" spans="1:15" outlineLevel="1" x14ac:dyDescent="0.25">
      <c r="D957" s="3" t="s">
        <v>2022</v>
      </c>
      <c r="H957" s="2">
        <f>SUBTOTAL(9,H954:H956)</f>
        <v>44637.36</v>
      </c>
      <c r="L957" s="1"/>
      <c r="O957" s="1"/>
    </row>
    <row r="958" spans="1:15" outlineLevel="2" x14ac:dyDescent="0.25">
      <c r="A958" t="s">
        <v>15</v>
      </c>
      <c r="B958" t="s">
        <v>647</v>
      </c>
      <c r="C958" t="s">
        <v>638</v>
      </c>
      <c r="D958" t="s">
        <v>1115</v>
      </c>
      <c r="E958" t="s">
        <v>19</v>
      </c>
      <c r="F958" t="s">
        <v>19</v>
      </c>
      <c r="G958" t="s">
        <v>1086</v>
      </c>
      <c r="H958" s="2">
        <v>19378.97</v>
      </c>
      <c r="I958" t="s">
        <v>1087</v>
      </c>
      <c r="J958" t="s">
        <v>201</v>
      </c>
      <c r="K958" t="s">
        <v>23</v>
      </c>
      <c r="L958" s="1">
        <v>46037</v>
      </c>
      <c r="M958" t="s">
        <v>1116</v>
      </c>
      <c r="N958" t="s">
        <v>28</v>
      </c>
      <c r="O958" s="1">
        <v>46037</v>
      </c>
    </row>
    <row r="959" spans="1:15" outlineLevel="2" x14ac:dyDescent="0.25">
      <c r="A959" t="s">
        <v>15</v>
      </c>
      <c r="B959" t="s">
        <v>647</v>
      </c>
      <c r="C959" t="s">
        <v>638</v>
      </c>
      <c r="D959" t="s">
        <v>1115</v>
      </c>
      <c r="E959" t="s">
        <v>19</v>
      </c>
      <c r="F959" t="s">
        <v>19</v>
      </c>
      <c r="G959" t="s">
        <v>1089</v>
      </c>
      <c r="H959" s="2">
        <v>6895.07</v>
      </c>
      <c r="I959" t="s">
        <v>1090</v>
      </c>
      <c r="J959" t="s">
        <v>201</v>
      </c>
      <c r="K959" t="s">
        <v>23</v>
      </c>
      <c r="L959" s="1">
        <v>46037</v>
      </c>
      <c r="M959" t="s">
        <v>1116</v>
      </c>
      <c r="N959" t="s">
        <v>28</v>
      </c>
      <c r="O959" s="1">
        <v>46037</v>
      </c>
    </row>
    <row r="960" spans="1:15" outlineLevel="2" x14ac:dyDescent="0.25">
      <c r="A960" t="s">
        <v>15</v>
      </c>
      <c r="B960" t="s">
        <v>647</v>
      </c>
      <c r="C960" t="s">
        <v>638</v>
      </c>
      <c r="D960" t="s">
        <v>1115</v>
      </c>
      <c r="E960" t="s">
        <v>19</v>
      </c>
      <c r="F960" t="s">
        <v>19</v>
      </c>
      <c r="G960" t="s">
        <v>1091</v>
      </c>
      <c r="H960" s="2">
        <v>7294.11</v>
      </c>
      <c r="I960" t="s">
        <v>1092</v>
      </c>
      <c r="J960" t="s">
        <v>201</v>
      </c>
      <c r="K960" t="s">
        <v>23</v>
      </c>
      <c r="L960" s="1">
        <v>46037</v>
      </c>
      <c r="M960" t="s">
        <v>1116</v>
      </c>
      <c r="N960" t="s">
        <v>28</v>
      </c>
      <c r="O960" s="1">
        <v>46037</v>
      </c>
    </row>
    <row r="961" spans="1:15" outlineLevel="2" x14ac:dyDescent="0.25">
      <c r="A961" t="s">
        <v>15</v>
      </c>
      <c r="B961" t="s">
        <v>647</v>
      </c>
      <c r="C961" t="s">
        <v>638</v>
      </c>
      <c r="D961" t="s">
        <v>1115</v>
      </c>
      <c r="E961" t="s">
        <v>19</v>
      </c>
      <c r="F961" t="s">
        <v>19</v>
      </c>
      <c r="G961" t="s">
        <v>1101</v>
      </c>
      <c r="H961" s="2">
        <v>9379.1200000000008</v>
      </c>
      <c r="I961" t="s">
        <v>1102</v>
      </c>
      <c r="J961" t="s">
        <v>201</v>
      </c>
      <c r="K961" t="s">
        <v>23</v>
      </c>
      <c r="L961" s="1">
        <v>46037</v>
      </c>
      <c r="M961" t="s">
        <v>1116</v>
      </c>
      <c r="N961" t="s">
        <v>28</v>
      </c>
      <c r="O961" s="1">
        <v>46037</v>
      </c>
    </row>
    <row r="962" spans="1:15" outlineLevel="1" x14ac:dyDescent="0.25">
      <c r="D962" s="3" t="s">
        <v>2023</v>
      </c>
      <c r="H962" s="2">
        <f>SUBTOTAL(9,H958:H961)</f>
        <v>42947.270000000004</v>
      </c>
      <c r="L962" s="1"/>
      <c r="O962" s="1"/>
    </row>
    <row r="963" spans="1:15" outlineLevel="2" x14ac:dyDescent="0.25">
      <c r="A963" t="s">
        <v>15</v>
      </c>
      <c r="B963" t="s">
        <v>691</v>
      </c>
      <c r="C963" t="s">
        <v>638</v>
      </c>
      <c r="D963" t="s">
        <v>1117</v>
      </c>
      <c r="E963" t="s">
        <v>19</v>
      </c>
      <c r="F963" t="s">
        <v>19</v>
      </c>
      <c r="G963" t="s">
        <v>1086</v>
      </c>
      <c r="H963" s="2">
        <v>22567.5</v>
      </c>
      <c r="I963" t="s">
        <v>1087</v>
      </c>
      <c r="J963" t="s">
        <v>201</v>
      </c>
      <c r="K963" t="s">
        <v>23</v>
      </c>
      <c r="L963" s="1">
        <v>46037</v>
      </c>
      <c r="M963" t="s">
        <v>1118</v>
      </c>
      <c r="N963" t="s">
        <v>28</v>
      </c>
      <c r="O963" s="1">
        <v>46037</v>
      </c>
    </row>
    <row r="964" spans="1:15" outlineLevel="2" x14ac:dyDescent="0.25">
      <c r="A964" t="s">
        <v>15</v>
      </c>
      <c r="B964" t="s">
        <v>691</v>
      </c>
      <c r="C964" t="s">
        <v>638</v>
      </c>
      <c r="D964" t="s">
        <v>1117</v>
      </c>
      <c r="E964" t="s">
        <v>19</v>
      </c>
      <c r="F964" t="s">
        <v>19</v>
      </c>
      <c r="G964" t="s">
        <v>1089</v>
      </c>
      <c r="H964" s="2">
        <v>7526.58</v>
      </c>
      <c r="I964" t="s">
        <v>1090</v>
      </c>
      <c r="J964" t="s">
        <v>201</v>
      </c>
      <c r="K964" t="s">
        <v>23</v>
      </c>
      <c r="L964" s="1">
        <v>46037</v>
      </c>
      <c r="M964" t="s">
        <v>1118</v>
      </c>
      <c r="N964" t="s">
        <v>28</v>
      </c>
      <c r="O964" s="1">
        <v>46037</v>
      </c>
    </row>
    <row r="965" spans="1:15" outlineLevel="2" x14ac:dyDescent="0.25">
      <c r="A965" t="s">
        <v>15</v>
      </c>
      <c r="B965" t="s">
        <v>691</v>
      </c>
      <c r="C965" t="s">
        <v>638</v>
      </c>
      <c r="D965" t="s">
        <v>1117</v>
      </c>
      <c r="E965" t="s">
        <v>19</v>
      </c>
      <c r="F965" t="s">
        <v>19</v>
      </c>
      <c r="G965" t="s">
        <v>1091</v>
      </c>
      <c r="H965" s="2">
        <v>8494.26</v>
      </c>
      <c r="I965" t="s">
        <v>1092</v>
      </c>
      <c r="J965" t="s">
        <v>201</v>
      </c>
      <c r="K965" t="s">
        <v>23</v>
      </c>
      <c r="L965" s="1">
        <v>46037</v>
      </c>
      <c r="M965" t="s">
        <v>1118</v>
      </c>
      <c r="N965" t="s">
        <v>28</v>
      </c>
      <c r="O965" s="1">
        <v>46037</v>
      </c>
    </row>
    <row r="966" spans="1:15" outlineLevel="1" x14ac:dyDescent="0.25">
      <c r="D966" s="3" t="s">
        <v>2024</v>
      </c>
      <c r="H966" s="2">
        <f>SUBTOTAL(9,H963:H965)</f>
        <v>38588.340000000004</v>
      </c>
      <c r="L966" s="1"/>
      <c r="O966" s="1"/>
    </row>
    <row r="967" spans="1:15" outlineLevel="2" x14ac:dyDescent="0.25">
      <c r="A967" t="s">
        <v>15</v>
      </c>
      <c r="B967" t="s">
        <v>739</v>
      </c>
      <c r="C967" t="s">
        <v>638</v>
      </c>
      <c r="D967" t="s">
        <v>1119</v>
      </c>
      <c r="E967" t="s">
        <v>19</v>
      </c>
      <c r="F967" t="s">
        <v>19</v>
      </c>
      <c r="G967" t="s">
        <v>1086</v>
      </c>
      <c r="H967" s="2">
        <v>36145.22</v>
      </c>
      <c r="I967" t="s">
        <v>1087</v>
      </c>
      <c r="J967" t="s">
        <v>201</v>
      </c>
      <c r="K967" t="s">
        <v>23</v>
      </c>
      <c r="L967" s="1">
        <v>46037</v>
      </c>
      <c r="M967" t="s">
        <v>1120</v>
      </c>
      <c r="N967" t="s">
        <v>28</v>
      </c>
      <c r="O967" s="1">
        <v>46037</v>
      </c>
    </row>
    <row r="968" spans="1:15" outlineLevel="2" x14ac:dyDescent="0.25">
      <c r="A968" t="s">
        <v>15</v>
      </c>
      <c r="B968" t="s">
        <v>739</v>
      </c>
      <c r="C968" t="s">
        <v>638</v>
      </c>
      <c r="D968" t="s">
        <v>1119</v>
      </c>
      <c r="E968" t="s">
        <v>19</v>
      </c>
      <c r="F968" t="s">
        <v>19</v>
      </c>
      <c r="G968" t="s">
        <v>1089</v>
      </c>
      <c r="H968" s="2">
        <v>13183.03</v>
      </c>
      <c r="I968" t="s">
        <v>1090</v>
      </c>
      <c r="J968" t="s">
        <v>201</v>
      </c>
      <c r="K968" t="s">
        <v>23</v>
      </c>
      <c r="L968" s="1">
        <v>46037</v>
      </c>
      <c r="M968" t="s">
        <v>1120</v>
      </c>
      <c r="N968" t="s">
        <v>28</v>
      </c>
      <c r="O968" s="1">
        <v>46037</v>
      </c>
    </row>
    <row r="969" spans="1:15" outlineLevel="2" x14ac:dyDescent="0.25">
      <c r="A969" t="s">
        <v>15</v>
      </c>
      <c r="B969" t="s">
        <v>739</v>
      </c>
      <c r="C969" t="s">
        <v>638</v>
      </c>
      <c r="D969" t="s">
        <v>1119</v>
      </c>
      <c r="E969" t="s">
        <v>19</v>
      </c>
      <c r="F969" t="s">
        <v>19</v>
      </c>
      <c r="G969" t="s">
        <v>1091</v>
      </c>
      <c r="H969" s="2">
        <v>13604.8</v>
      </c>
      <c r="I969" t="s">
        <v>1092</v>
      </c>
      <c r="J969" t="s">
        <v>201</v>
      </c>
      <c r="K969" t="s">
        <v>23</v>
      </c>
      <c r="L969" s="1">
        <v>46037</v>
      </c>
      <c r="M969" t="s">
        <v>1120</v>
      </c>
      <c r="N969" t="s">
        <v>28</v>
      </c>
      <c r="O969" s="1">
        <v>46037</v>
      </c>
    </row>
    <row r="970" spans="1:15" outlineLevel="1" x14ac:dyDescent="0.25">
      <c r="D970" s="3" t="s">
        <v>2025</v>
      </c>
      <c r="H970" s="2">
        <f>SUBTOTAL(9,H967:H969)</f>
        <v>62933.05</v>
      </c>
      <c r="L970" s="1"/>
      <c r="O970" s="1"/>
    </row>
    <row r="971" spans="1:15" outlineLevel="2" x14ac:dyDescent="0.25">
      <c r="A971" t="s">
        <v>15</v>
      </c>
      <c r="B971" t="s">
        <v>731</v>
      </c>
      <c r="C971" t="s">
        <v>638</v>
      </c>
      <c r="D971" t="s">
        <v>1121</v>
      </c>
      <c r="E971" t="s">
        <v>19</v>
      </c>
      <c r="F971" t="s">
        <v>19</v>
      </c>
      <c r="G971" t="s">
        <v>1086</v>
      </c>
      <c r="H971" s="2">
        <v>24115.3</v>
      </c>
      <c r="I971" t="s">
        <v>1087</v>
      </c>
      <c r="J971" t="s">
        <v>201</v>
      </c>
      <c r="K971" t="s">
        <v>23</v>
      </c>
      <c r="L971" s="1">
        <v>46037</v>
      </c>
      <c r="M971" t="s">
        <v>1122</v>
      </c>
      <c r="N971" t="s">
        <v>28</v>
      </c>
      <c r="O971" s="1">
        <v>46037</v>
      </c>
    </row>
    <row r="972" spans="1:15" outlineLevel="2" x14ac:dyDescent="0.25">
      <c r="A972" t="s">
        <v>15</v>
      </c>
      <c r="B972" t="s">
        <v>731</v>
      </c>
      <c r="C972" t="s">
        <v>638</v>
      </c>
      <c r="D972" t="s">
        <v>1121</v>
      </c>
      <c r="E972" t="s">
        <v>19</v>
      </c>
      <c r="F972" t="s">
        <v>19</v>
      </c>
      <c r="G972" t="s">
        <v>1089</v>
      </c>
      <c r="H972" s="2">
        <v>8679.19</v>
      </c>
      <c r="I972" t="s">
        <v>1090</v>
      </c>
      <c r="J972" t="s">
        <v>201</v>
      </c>
      <c r="K972" t="s">
        <v>23</v>
      </c>
      <c r="L972" s="1">
        <v>46037</v>
      </c>
      <c r="M972" t="s">
        <v>1122</v>
      </c>
      <c r="N972" t="s">
        <v>28</v>
      </c>
      <c r="O972" s="1">
        <v>46037</v>
      </c>
    </row>
    <row r="973" spans="1:15" outlineLevel="2" x14ac:dyDescent="0.25">
      <c r="A973" t="s">
        <v>15</v>
      </c>
      <c r="B973" t="s">
        <v>731</v>
      </c>
      <c r="C973" t="s">
        <v>638</v>
      </c>
      <c r="D973" t="s">
        <v>1121</v>
      </c>
      <c r="E973" t="s">
        <v>19</v>
      </c>
      <c r="F973" t="s">
        <v>19</v>
      </c>
      <c r="G973" t="s">
        <v>1091</v>
      </c>
      <c r="H973" s="2">
        <v>9076.84</v>
      </c>
      <c r="I973" t="s">
        <v>1092</v>
      </c>
      <c r="J973" t="s">
        <v>201</v>
      </c>
      <c r="K973" t="s">
        <v>23</v>
      </c>
      <c r="L973" s="1">
        <v>46037</v>
      </c>
      <c r="M973" t="s">
        <v>1122</v>
      </c>
      <c r="N973" t="s">
        <v>28</v>
      </c>
      <c r="O973" s="1">
        <v>46037</v>
      </c>
    </row>
    <row r="974" spans="1:15" outlineLevel="1" x14ac:dyDescent="0.25">
      <c r="D974" s="3" t="s">
        <v>2026</v>
      </c>
      <c r="H974" s="2">
        <f>SUBTOTAL(9,H971:H973)</f>
        <v>41871.33</v>
      </c>
      <c r="L974" s="1"/>
      <c r="O974" s="1"/>
    </row>
    <row r="975" spans="1:15" outlineLevel="2" x14ac:dyDescent="0.25">
      <c r="A975" t="s">
        <v>15</v>
      </c>
      <c r="B975" t="s">
        <v>703</v>
      </c>
      <c r="C975" t="s">
        <v>638</v>
      </c>
      <c r="D975" t="s">
        <v>1123</v>
      </c>
      <c r="E975" t="s">
        <v>19</v>
      </c>
      <c r="F975" t="s">
        <v>19</v>
      </c>
      <c r="G975" t="s">
        <v>1086</v>
      </c>
      <c r="H975" s="2">
        <v>20991.25</v>
      </c>
      <c r="I975" t="s">
        <v>1087</v>
      </c>
      <c r="J975" t="s">
        <v>201</v>
      </c>
      <c r="K975" t="s">
        <v>23</v>
      </c>
      <c r="L975" s="1">
        <v>46037</v>
      </c>
      <c r="M975" t="s">
        <v>1124</v>
      </c>
      <c r="N975" t="s">
        <v>28</v>
      </c>
      <c r="O975" s="1">
        <v>46037</v>
      </c>
    </row>
    <row r="976" spans="1:15" outlineLevel="2" x14ac:dyDescent="0.25">
      <c r="A976" t="s">
        <v>15</v>
      </c>
      <c r="B976" t="s">
        <v>703</v>
      </c>
      <c r="C976" t="s">
        <v>638</v>
      </c>
      <c r="D976" t="s">
        <v>1123</v>
      </c>
      <c r="E976" t="s">
        <v>19</v>
      </c>
      <c r="F976" t="s">
        <v>19</v>
      </c>
      <c r="G976" t="s">
        <v>1089</v>
      </c>
      <c r="H976" s="2">
        <v>7901.03</v>
      </c>
      <c r="I976" t="s">
        <v>1090</v>
      </c>
      <c r="J976" t="s">
        <v>201</v>
      </c>
      <c r="K976" t="s">
        <v>23</v>
      </c>
      <c r="L976" s="1">
        <v>46037</v>
      </c>
      <c r="M976" t="s">
        <v>1124</v>
      </c>
      <c r="N976" t="s">
        <v>28</v>
      </c>
      <c r="O976" s="1">
        <v>46037</v>
      </c>
    </row>
    <row r="977" spans="1:15" outlineLevel="2" x14ac:dyDescent="0.25">
      <c r="A977" t="s">
        <v>15</v>
      </c>
      <c r="B977" t="s">
        <v>703</v>
      </c>
      <c r="C977" t="s">
        <v>638</v>
      </c>
      <c r="D977" t="s">
        <v>1123</v>
      </c>
      <c r="E977" t="s">
        <v>19</v>
      </c>
      <c r="F977" t="s">
        <v>19</v>
      </c>
      <c r="G977" t="s">
        <v>1091</v>
      </c>
      <c r="H977" s="2">
        <v>7900.96</v>
      </c>
      <c r="I977" t="s">
        <v>1092</v>
      </c>
      <c r="J977" t="s">
        <v>201</v>
      </c>
      <c r="K977" t="s">
        <v>23</v>
      </c>
      <c r="L977" s="1">
        <v>46037</v>
      </c>
      <c r="M977" t="s">
        <v>1124</v>
      </c>
      <c r="N977" t="s">
        <v>28</v>
      </c>
      <c r="O977" s="1">
        <v>46037</v>
      </c>
    </row>
    <row r="978" spans="1:15" outlineLevel="1" x14ac:dyDescent="0.25">
      <c r="D978" s="3" t="s">
        <v>2027</v>
      </c>
      <c r="H978" s="2">
        <f>SUBTOTAL(9,H975:H977)</f>
        <v>36793.24</v>
      </c>
      <c r="L978" s="1"/>
      <c r="O978" s="1"/>
    </row>
    <row r="979" spans="1:15" outlineLevel="2" x14ac:dyDescent="0.25">
      <c r="A979" t="s">
        <v>15</v>
      </c>
      <c r="B979" t="s">
        <v>727</v>
      </c>
      <c r="C979" t="s">
        <v>638</v>
      </c>
      <c r="D979" t="s">
        <v>1125</v>
      </c>
      <c r="E979" t="s">
        <v>19</v>
      </c>
      <c r="F979" t="s">
        <v>19</v>
      </c>
      <c r="G979" t="s">
        <v>1086</v>
      </c>
      <c r="H979" s="2">
        <v>19136.73</v>
      </c>
      <c r="I979" t="s">
        <v>1087</v>
      </c>
      <c r="J979" t="s">
        <v>201</v>
      </c>
      <c r="K979" t="s">
        <v>23</v>
      </c>
      <c r="L979" s="1">
        <v>46037</v>
      </c>
      <c r="M979" t="s">
        <v>1126</v>
      </c>
      <c r="N979" t="s">
        <v>28</v>
      </c>
      <c r="O979" s="1">
        <v>46037</v>
      </c>
    </row>
    <row r="980" spans="1:15" outlineLevel="2" x14ac:dyDescent="0.25">
      <c r="A980" t="s">
        <v>15</v>
      </c>
      <c r="B980" t="s">
        <v>727</v>
      </c>
      <c r="C980" t="s">
        <v>638</v>
      </c>
      <c r="D980" t="s">
        <v>1125</v>
      </c>
      <c r="E980" t="s">
        <v>19</v>
      </c>
      <c r="F980" t="s">
        <v>19</v>
      </c>
      <c r="G980" t="s">
        <v>1089</v>
      </c>
      <c r="H980" s="2">
        <v>6885.93</v>
      </c>
      <c r="I980" t="s">
        <v>1090</v>
      </c>
      <c r="J980" t="s">
        <v>201</v>
      </c>
      <c r="K980" t="s">
        <v>23</v>
      </c>
      <c r="L980" s="1">
        <v>46037</v>
      </c>
      <c r="M980" t="s">
        <v>1126</v>
      </c>
      <c r="N980" t="s">
        <v>28</v>
      </c>
      <c r="O980" s="1">
        <v>46037</v>
      </c>
    </row>
    <row r="981" spans="1:15" outlineLevel="2" x14ac:dyDescent="0.25">
      <c r="A981" t="s">
        <v>15</v>
      </c>
      <c r="B981" t="s">
        <v>727</v>
      </c>
      <c r="C981" t="s">
        <v>638</v>
      </c>
      <c r="D981" t="s">
        <v>1125</v>
      </c>
      <c r="E981" t="s">
        <v>19</v>
      </c>
      <c r="F981" t="s">
        <v>19</v>
      </c>
      <c r="G981" t="s">
        <v>1091</v>
      </c>
      <c r="H981" s="2">
        <v>7202.93</v>
      </c>
      <c r="I981" t="s">
        <v>1092</v>
      </c>
      <c r="J981" t="s">
        <v>201</v>
      </c>
      <c r="K981" t="s">
        <v>23</v>
      </c>
      <c r="L981" s="1">
        <v>46037</v>
      </c>
      <c r="M981" t="s">
        <v>1126</v>
      </c>
      <c r="N981" t="s">
        <v>28</v>
      </c>
      <c r="O981" s="1">
        <v>46037</v>
      </c>
    </row>
    <row r="982" spans="1:15" outlineLevel="1" x14ac:dyDescent="0.25">
      <c r="D982" s="3" t="s">
        <v>2028</v>
      </c>
      <c r="H982" s="2">
        <f>SUBTOTAL(9,H979:H981)</f>
        <v>33225.589999999997</v>
      </c>
      <c r="L982" s="1"/>
      <c r="O982" s="1"/>
    </row>
    <row r="983" spans="1:15" outlineLevel="2" x14ac:dyDescent="0.25">
      <c r="A983" t="s">
        <v>15</v>
      </c>
      <c r="B983" t="s">
        <v>659</v>
      </c>
      <c r="C983" t="s">
        <v>638</v>
      </c>
      <c r="D983" t="s">
        <v>1127</v>
      </c>
      <c r="E983" t="s">
        <v>19</v>
      </c>
      <c r="F983" t="s">
        <v>19</v>
      </c>
      <c r="G983" t="s">
        <v>1086</v>
      </c>
      <c r="H983" s="2">
        <v>22700.92</v>
      </c>
      <c r="I983" t="s">
        <v>1087</v>
      </c>
      <c r="J983" t="s">
        <v>201</v>
      </c>
      <c r="K983" t="s">
        <v>23</v>
      </c>
      <c r="L983" s="1">
        <v>46037</v>
      </c>
      <c r="M983" t="s">
        <v>1128</v>
      </c>
      <c r="N983" t="s">
        <v>28</v>
      </c>
      <c r="O983" s="1">
        <v>46037</v>
      </c>
    </row>
    <row r="984" spans="1:15" outlineLevel="2" x14ac:dyDescent="0.25">
      <c r="A984" t="s">
        <v>15</v>
      </c>
      <c r="B984" t="s">
        <v>659</v>
      </c>
      <c r="C984" t="s">
        <v>638</v>
      </c>
      <c r="D984" t="s">
        <v>1127</v>
      </c>
      <c r="E984" t="s">
        <v>19</v>
      </c>
      <c r="F984" t="s">
        <v>19</v>
      </c>
      <c r="G984" t="s">
        <v>1089</v>
      </c>
      <c r="H984" s="2">
        <v>8278.81</v>
      </c>
      <c r="I984" t="s">
        <v>1090</v>
      </c>
      <c r="J984" t="s">
        <v>201</v>
      </c>
      <c r="K984" t="s">
        <v>23</v>
      </c>
      <c r="L984" s="1">
        <v>46037</v>
      </c>
      <c r="M984" t="s">
        <v>1128</v>
      </c>
      <c r="N984" t="s">
        <v>28</v>
      </c>
      <c r="O984" s="1">
        <v>46037</v>
      </c>
    </row>
    <row r="985" spans="1:15" outlineLevel="2" x14ac:dyDescent="0.25">
      <c r="A985" t="s">
        <v>15</v>
      </c>
      <c r="B985" t="s">
        <v>659</v>
      </c>
      <c r="C985" t="s">
        <v>638</v>
      </c>
      <c r="D985" t="s">
        <v>1127</v>
      </c>
      <c r="E985" t="s">
        <v>19</v>
      </c>
      <c r="F985" t="s">
        <v>19</v>
      </c>
      <c r="G985" t="s">
        <v>1091</v>
      </c>
      <c r="H985" s="2">
        <v>8544.4699999999993</v>
      </c>
      <c r="I985" t="s">
        <v>1092</v>
      </c>
      <c r="J985" t="s">
        <v>201</v>
      </c>
      <c r="K985" t="s">
        <v>23</v>
      </c>
      <c r="L985" s="1">
        <v>46037</v>
      </c>
      <c r="M985" t="s">
        <v>1128</v>
      </c>
      <c r="N985" t="s">
        <v>28</v>
      </c>
      <c r="O985" s="1">
        <v>46037</v>
      </c>
    </row>
    <row r="986" spans="1:15" outlineLevel="1" x14ac:dyDescent="0.25">
      <c r="D986" s="3" t="s">
        <v>2029</v>
      </c>
      <c r="H986" s="2">
        <f>SUBTOTAL(9,H983:H985)</f>
        <v>39524.199999999997</v>
      </c>
      <c r="L986" s="1"/>
      <c r="O986" s="1"/>
    </row>
    <row r="987" spans="1:15" outlineLevel="2" x14ac:dyDescent="0.25">
      <c r="A987" t="s">
        <v>15</v>
      </c>
      <c r="B987" t="s">
        <v>743</v>
      </c>
      <c r="C987" t="s">
        <v>638</v>
      </c>
      <c r="D987" t="s">
        <v>1129</v>
      </c>
      <c r="E987" t="s">
        <v>19</v>
      </c>
      <c r="F987" t="s">
        <v>19</v>
      </c>
      <c r="G987" t="s">
        <v>1086</v>
      </c>
      <c r="H987" s="2">
        <v>16509.41</v>
      </c>
      <c r="I987" t="s">
        <v>1087</v>
      </c>
      <c r="J987" t="s">
        <v>201</v>
      </c>
      <c r="K987" t="s">
        <v>23</v>
      </c>
      <c r="L987" s="1">
        <v>46037</v>
      </c>
      <c r="M987" t="s">
        <v>1130</v>
      </c>
      <c r="N987" t="s">
        <v>28</v>
      </c>
      <c r="O987" s="1">
        <v>46037</v>
      </c>
    </row>
    <row r="988" spans="1:15" outlineLevel="2" x14ac:dyDescent="0.25">
      <c r="A988" t="s">
        <v>15</v>
      </c>
      <c r="B988" t="s">
        <v>743</v>
      </c>
      <c r="C988" t="s">
        <v>638</v>
      </c>
      <c r="D988" t="s">
        <v>1129</v>
      </c>
      <c r="E988" t="s">
        <v>19</v>
      </c>
      <c r="F988" t="s">
        <v>19</v>
      </c>
      <c r="G988" t="s">
        <v>1089</v>
      </c>
      <c r="H988" s="2">
        <v>6290.62</v>
      </c>
      <c r="I988" t="s">
        <v>1090</v>
      </c>
      <c r="J988" t="s">
        <v>201</v>
      </c>
      <c r="K988" t="s">
        <v>23</v>
      </c>
      <c r="L988" s="1">
        <v>46037</v>
      </c>
      <c r="M988" t="s">
        <v>1130</v>
      </c>
      <c r="N988" t="s">
        <v>28</v>
      </c>
      <c r="O988" s="1">
        <v>46037</v>
      </c>
    </row>
    <row r="989" spans="1:15" outlineLevel="2" x14ac:dyDescent="0.25">
      <c r="A989" t="s">
        <v>15</v>
      </c>
      <c r="B989" t="s">
        <v>743</v>
      </c>
      <c r="C989" t="s">
        <v>638</v>
      </c>
      <c r="D989" t="s">
        <v>1129</v>
      </c>
      <c r="E989" t="s">
        <v>19</v>
      </c>
      <c r="F989" t="s">
        <v>19</v>
      </c>
      <c r="G989" t="s">
        <v>1091</v>
      </c>
      <c r="H989" s="2">
        <v>6214.03</v>
      </c>
      <c r="I989" t="s">
        <v>1092</v>
      </c>
      <c r="J989" t="s">
        <v>201</v>
      </c>
      <c r="K989" t="s">
        <v>23</v>
      </c>
      <c r="L989" s="1">
        <v>46037</v>
      </c>
      <c r="M989" t="s">
        <v>1130</v>
      </c>
      <c r="N989" t="s">
        <v>28</v>
      </c>
      <c r="O989" s="1">
        <v>46037</v>
      </c>
    </row>
    <row r="990" spans="1:15" outlineLevel="1" x14ac:dyDescent="0.25">
      <c r="D990" s="3" t="s">
        <v>2030</v>
      </c>
      <c r="H990" s="2">
        <f>SUBTOTAL(9,H987:H989)</f>
        <v>29014.059999999998</v>
      </c>
      <c r="L990" s="1"/>
      <c r="O990" s="1"/>
    </row>
    <row r="991" spans="1:15" outlineLevel="2" x14ac:dyDescent="0.25">
      <c r="A991" t="s">
        <v>15</v>
      </c>
      <c r="B991" t="s">
        <v>643</v>
      </c>
      <c r="C991" t="s">
        <v>638</v>
      </c>
      <c r="D991" t="s">
        <v>1131</v>
      </c>
      <c r="E991" t="s">
        <v>19</v>
      </c>
      <c r="F991" t="s">
        <v>19</v>
      </c>
      <c r="G991" t="s">
        <v>1086</v>
      </c>
      <c r="H991" s="2">
        <v>19757.93</v>
      </c>
      <c r="I991" t="s">
        <v>1087</v>
      </c>
      <c r="J991" t="s">
        <v>201</v>
      </c>
      <c r="K991" t="s">
        <v>23</v>
      </c>
      <c r="L991" s="1">
        <v>46037</v>
      </c>
      <c r="M991" t="s">
        <v>1132</v>
      </c>
      <c r="N991" t="s">
        <v>28</v>
      </c>
      <c r="O991" s="1">
        <v>46037</v>
      </c>
    </row>
    <row r="992" spans="1:15" outlineLevel="2" x14ac:dyDescent="0.25">
      <c r="A992" t="s">
        <v>15</v>
      </c>
      <c r="B992" t="s">
        <v>643</v>
      </c>
      <c r="C992" t="s">
        <v>638</v>
      </c>
      <c r="D992" t="s">
        <v>1131</v>
      </c>
      <c r="E992" t="s">
        <v>19</v>
      </c>
      <c r="F992" t="s">
        <v>19</v>
      </c>
      <c r="G992" t="s">
        <v>1089</v>
      </c>
      <c r="H992" s="2">
        <v>7196.36</v>
      </c>
      <c r="I992" t="s">
        <v>1090</v>
      </c>
      <c r="J992" t="s">
        <v>201</v>
      </c>
      <c r="K992" t="s">
        <v>23</v>
      </c>
      <c r="L992" s="1">
        <v>46037</v>
      </c>
      <c r="M992" t="s">
        <v>1132</v>
      </c>
      <c r="N992" t="s">
        <v>28</v>
      </c>
      <c r="O992" s="1">
        <v>46037</v>
      </c>
    </row>
    <row r="993" spans="1:15" outlineLevel="2" x14ac:dyDescent="0.25">
      <c r="A993" t="s">
        <v>15</v>
      </c>
      <c r="B993" t="s">
        <v>643</v>
      </c>
      <c r="C993" t="s">
        <v>638</v>
      </c>
      <c r="D993" t="s">
        <v>1131</v>
      </c>
      <c r="E993" t="s">
        <v>19</v>
      </c>
      <c r="F993" t="s">
        <v>19</v>
      </c>
      <c r="G993" t="s">
        <v>1091</v>
      </c>
      <c r="H993" s="2">
        <v>7436.75</v>
      </c>
      <c r="I993" t="s">
        <v>1092</v>
      </c>
      <c r="J993" t="s">
        <v>201</v>
      </c>
      <c r="K993" t="s">
        <v>23</v>
      </c>
      <c r="L993" s="1">
        <v>46037</v>
      </c>
      <c r="M993" t="s">
        <v>1132</v>
      </c>
      <c r="N993" t="s">
        <v>28</v>
      </c>
      <c r="O993" s="1">
        <v>46037</v>
      </c>
    </row>
    <row r="994" spans="1:15" outlineLevel="1" x14ac:dyDescent="0.25">
      <c r="D994" s="3" t="s">
        <v>2031</v>
      </c>
      <c r="H994" s="2">
        <f>SUBTOTAL(9,H991:H993)</f>
        <v>34391.040000000001</v>
      </c>
      <c r="L994" s="1"/>
      <c r="O994" s="1"/>
    </row>
    <row r="995" spans="1:15" outlineLevel="2" x14ac:dyDescent="0.25">
      <c r="A995" t="s">
        <v>15</v>
      </c>
      <c r="B995" t="s">
        <v>637</v>
      </c>
      <c r="C995" t="s">
        <v>638</v>
      </c>
      <c r="D995" t="s">
        <v>1133</v>
      </c>
      <c r="E995" t="s">
        <v>19</v>
      </c>
      <c r="F995" t="s">
        <v>19</v>
      </c>
      <c r="G995" t="s">
        <v>1086</v>
      </c>
      <c r="H995" s="2">
        <v>29532.53</v>
      </c>
      <c r="I995" t="s">
        <v>1087</v>
      </c>
      <c r="J995" t="s">
        <v>201</v>
      </c>
      <c r="K995" t="s">
        <v>23</v>
      </c>
      <c r="L995" s="1">
        <v>46037</v>
      </c>
      <c r="M995" t="s">
        <v>1134</v>
      </c>
      <c r="N995" t="s">
        <v>28</v>
      </c>
      <c r="O995" s="1">
        <v>46037</v>
      </c>
    </row>
    <row r="996" spans="1:15" outlineLevel="2" x14ac:dyDescent="0.25">
      <c r="A996" t="s">
        <v>15</v>
      </c>
      <c r="B996" t="s">
        <v>637</v>
      </c>
      <c r="C996" t="s">
        <v>638</v>
      </c>
      <c r="D996" t="s">
        <v>1133</v>
      </c>
      <c r="E996" t="s">
        <v>19</v>
      </c>
      <c r="F996" t="s">
        <v>19</v>
      </c>
      <c r="G996" t="s">
        <v>1089</v>
      </c>
      <c r="H996" s="2">
        <v>10630.43</v>
      </c>
      <c r="I996" t="s">
        <v>1090</v>
      </c>
      <c r="J996" t="s">
        <v>201</v>
      </c>
      <c r="K996" t="s">
        <v>23</v>
      </c>
      <c r="L996" s="1">
        <v>46037</v>
      </c>
      <c r="M996" t="s">
        <v>1134</v>
      </c>
      <c r="N996" t="s">
        <v>28</v>
      </c>
      <c r="O996" s="1">
        <v>46037</v>
      </c>
    </row>
    <row r="997" spans="1:15" outlineLevel="2" x14ac:dyDescent="0.25">
      <c r="A997" t="s">
        <v>15</v>
      </c>
      <c r="B997" t="s">
        <v>637</v>
      </c>
      <c r="C997" t="s">
        <v>638</v>
      </c>
      <c r="D997" t="s">
        <v>1133</v>
      </c>
      <c r="E997" t="s">
        <v>19</v>
      </c>
      <c r="F997" t="s">
        <v>19</v>
      </c>
      <c r="G997" t="s">
        <v>1091</v>
      </c>
      <c r="H997" s="2">
        <v>11115.84</v>
      </c>
      <c r="I997" t="s">
        <v>1092</v>
      </c>
      <c r="J997" t="s">
        <v>201</v>
      </c>
      <c r="K997" t="s">
        <v>23</v>
      </c>
      <c r="L997" s="1">
        <v>46037</v>
      </c>
      <c r="M997" t="s">
        <v>1134</v>
      </c>
      <c r="N997" t="s">
        <v>28</v>
      </c>
      <c r="O997" s="1">
        <v>46037</v>
      </c>
    </row>
    <row r="998" spans="1:15" outlineLevel="1" x14ac:dyDescent="0.25">
      <c r="D998" s="3" t="s">
        <v>2032</v>
      </c>
      <c r="H998" s="2">
        <f>SUBTOTAL(9,H995:H997)</f>
        <v>51278.8</v>
      </c>
      <c r="L998" s="1"/>
      <c r="O998" s="1"/>
    </row>
    <row r="999" spans="1:15" outlineLevel="2" x14ac:dyDescent="0.25">
      <c r="A999" t="s">
        <v>15</v>
      </c>
      <c r="B999" t="s">
        <v>711</v>
      </c>
      <c r="C999" t="s">
        <v>638</v>
      </c>
      <c r="D999" t="s">
        <v>1135</v>
      </c>
      <c r="E999" t="s">
        <v>19</v>
      </c>
      <c r="F999" t="s">
        <v>19</v>
      </c>
      <c r="G999" t="s">
        <v>1086</v>
      </c>
      <c r="H999" s="2">
        <v>15968.88</v>
      </c>
      <c r="I999" t="s">
        <v>1087</v>
      </c>
      <c r="J999" t="s">
        <v>201</v>
      </c>
      <c r="K999" t="s">
        <v>23</v>
      </c>
      <c r="L999" s="1">
        <v>46037</v>
      </c>
      <c r="M999" t="s">
        <v>1136</v>
      </c>
      <c r="N999" t="s">
        <v>28</v>
      </c>
      <c r="O999" s="1">
        <v>46037</v>
      </c>
    </row>
    <row r="1000" spans="1:15" outlineLevel="2" x14ac:dyDescent="0.25">
      <c r="A1000" t="s">
        <v>15</v>
      </c>
      <c r="B1000" t="s">
        <v>711</v>
      </c>
      <c r="C1000" t="s">
        <v>638</v>
      </c>
      <c r="D1000" t="s">
        <v>1135</v>
      </c>
      <c r="E1000" t="s">
        <v>19</v>
      </c>
      <c r="F1000" t="s">
        <v>19</v>
      </c>
      <c r="G1000" t="s">
        <v>1089</v>
      </c>
      <c r="H1000" s="2">
        <v>5809.63</v>
      </c>
      <c r="I1000" t="s">
        <v>1090</v>
      </c>
      <c r="J1000" t="s">
        <v>201</v>
      </c>
      <c r="K1000" t="s">
        <v>23</v>
      </c>
      <c r="L1000" s="1">
        <v>46037</v>
      </c>
      <c r="M1000" t="s">
        <v>1136</v>
      </c>
      <c r="N1000" t="s">
        <v>28</v>
      </c>
      <c r="O1000" s="1">
        <v>46037</v>
      </c>
    </row>
    <row r="1001" spans="1:15" outlineLevel="2" x14ac:dyDescent="0.25">
      <c r="A1001" t="s">
        <v>15</v>
      </c>
      <c r="B1001" t="s">
        <v>711</v>
      </c>
      <c r="C1001" t="s">
        <v>638</v>
      </c>
      <c r="D1001" t="s">
        <v>1135</v>
      </c>
      <c r="E1001" t="s">
        <v>19</v>
      </c>
      <c r="F1001" t="s">
        <v>19</v>
      </c>
      <c r="G1001" t="s">
        <v>1091</v>
      </c>
      <c r="H1001" s="2">
        <v>6010.58</v>
      </c>
      <c r="I1001" t="s">
        <v>1092</v>
      </c>
      <c r="J1001" t="s">
        <v>201</v>
      </c>
      <c r="K1001" t="s">
        <v>23</v>
      </c>
      <c r="L1001" s="1">
        <v>46037</v>
      </c>
      <c r="M1001" t="s">
        <v>1136</v>
      </c>
      <c r="N1001" t="s">
        <v>28</v>
      </c>
      <c r="O1001" s="1">
        <v>46037</v>
      </c>
    </row>
    <row r="1002" spans="1:15" outlineLevel="1" x14ac:dyDescent="0.25">
      <c r="D1002" s="3" t="s">
        <v>2033</v>
      </c>
      <c r="H1002" s="2">
        <f>SUBTOTAL(9,H999:H1001)</f>
        <v>27789.089999999997</v>
      </c>
      <c r="L1002" s="1"/>
      <c r="O1002" s="1"/>
    </row>
    <row r="1003" spans="1:15" outlineLevel="2" x14ac:dyDescent="0.25">
      <c r="A1003" t="s">
        <v>15</v>
      </c>
      <c r="B1003" t="s">
        <v>687</v>
      </c>
      <c r="C1003" t="s">
        <v>638</v>
      </c>
      <c r="D1003" t="s">
        <v>1137</v>
      </c>
      <c r="E1003" t="s">
        <v>19</v>
      </c>
      <c r="F1003" t="s">
        <v>19</v>
      </c>
      <c r="G1003" t="s">
        <v>1086</v>
      </c>
      <c r="H1003" s="2">
        <v>26275.99</v>
      </c>
      <c r="I1003" t="s">
        <v>1087</v>
      </c>
      <c r="J1003" t="s">
        <v>201</v>
      </c>
      <c r="K1003" t="s">
        <v>23</v>
      </c>
      <c r="L1003" s="1">
        <v>46037</v>
      </c>
      <c r="M1003" t="s">
        <v>1138</v>
      </c>
      <c r="N1003" t="s">
        <v>28</v>
      </c>
      <c r="O1003" s="1">
        <v>46037</v>
      </c>
    </row>
    <row r="1004" spans="1:15" outlineLevel="2" x14ac:dyDescent="0.25">
      <c r="A1004" t="s">
        <v>15</v>
      </c>
      <c r="B1004" t="s">
        <v>687</v>
      </c>
      <c r="C1004" t="s">
        <v>638</v>
      </c>
      <c r="D1004" t="s">
        <v>1137</v>
      </c>
      <c r="E1004" t="s">
        <v>19</v>
      </c>
      <c r="F1004" t="s">
        <v>19</v>
      </c>
      <c r="G1004" t="s">
        <v>1089</v>
      </c>
      <c r="H1004" s="2">
        <v>9866.77</v>
      </c>
      <c r="I1004" t="s">
        <v>1090</v>
      </c>
      <c r="J1004" t="s">
        <v>201</v>
      </c>
      <c r="K1004" t="s">
        <v>23</v>
      </c>
      <c r="L1004" s="1">
        <v>46037</v>
      </c>
      <c r="M1004" t="s">
        <v>1138</v>
      </c>
      <c r="N1004" t="s">
        <v>28</v>
      </c>
      <c r="O1004" s="1">
        <v>46037</v>
      </c>
    </row>
    <row r="1005" spans="1:15" outlineLevel="2" x14ac:dyDescent="0.25">
      <c r="A1005" t="s">
        <v>15</v>
      </c>
      <c r="B1005" t="s">
        <v>687</v>
      </c>
      <c r="C1005" t="s">
        <v>638</v>
      </c>
      <c r="D1005" t="s">
        <v>1137</v>
      </c>
      <c r="E1005" t="s">
        <v>19</v>
      </c>
      <c r="F1005" t="s">
        <v>19</v>
      </c>
      <c r="G1005" t="s">
        <v>1091</v>
      </c>
      <c r="H1005" s="2">
        <v>9890.11</v>
      </c>
      <c r="I1005" t="s">
        <v>1092</v>
      </c>
      <c r="J1005" t="s">
        <v>201</v>
      </c>
      <c r="K1005" t="s">
        <v>23</v>
      </c>
      <c r="L1005" s="1">
        <v>46037</v>
      </c>
      <c r="M1005" t="s">
        <v>1138</v>
      </c>
      <c r="N1005" t="s">
        <v>28</v>
      </c>
      <c r="O1005" s="1">
        <v>46037</v>
      </c>
    </row>
    <row r="1006" spans="1:15" outlineLevel="1" x14ac:dyDescent="0.25">
      <c r="D1006" s="3" t="s">
        <v>2034</v>
      </c>
      <c r="H1006" s="2">
        <f>SUBTOTAL(9,H1003:H1005)</f>
        <v>46032.87</v>
      </c>
      <c r="L1006" s="1"/>
      <c r="O1006" s="1"/>
    </row>
    <row r="1007" spans="1:15" outlineLevel="2" x14ac:dyDescent="0.25">
      <c r="A1007" t="s">
        <v>15</v>
      </c>
      <c r="B1007" t="s">
        <v>663</v>
      </c>
      <c r="C1007" t="s">
        <v>638</v>
      </c>
      <c r="D1007" t="s">
        <v>1139</v>
      </c>
      <c r="E1007" t="s">
        <v>19</v>
      </c>
      <c r="F1007" t="s">
        <v>19</v>
      </c>
      <c r="G1007" t="s">
        <v>1086</v>
      </c>
      <c r="H1007" s="2">
        <v>34238.22</v>
      </c>
      <c r="I1007" t="s">
        <v>1087</v>
      </c>
      <c r="J1007" t="s">
        <v>201</v>
      </c>
      <c r="K1007" t="s">
        <v>23</v>
      </c>
      <c r="L1007" s="1">
        <v>46037</v>
      </c>
      <c r="M1007" t="s">
        <v>1140</v>
      </c>
      <c r="N1007" t="s">
        <v>28</v>
      </c>
      <c r="O1007" s="1">
        <v>46037</v>
      </c>
    </row>
    <row r="1008" spans="1:15" outlineLevel="2" x14ac:dyDescent="0.25">
      <c r="A1008" t="s">
        <v>15</v>
      </c>
      <c r="B1008" t="s">
        <v>663</v>
      </c>
      <c r="C1008" t="s">
        <v>638</v>
      </c>
      <c r="D1008" t="s">
        <v>1139</v>
      </c>
      <c r="E1008" t="s">
        <v>19</v>
      </c>
      <c r="F1008" t="s">
        <v>19</v>
      </c>
      <c r="G1008" t="s">
        <v>1089</v>
      </c>
      <c r="H1008" s="2">
        <v>12217.04</v>
      </c>
      <c r="I1008" t="s">
        <v>1090</v>
      </c>
      <c r="J1008" t="s">
        <v>201</v>
      </c>
      <c r="K1008" t="s">
        <v>23</v>
      </c>
      <c r="L1008" s="1">
        <v>46037</v>
      </c>
      <c r="M1008" t="s">
        <v>1140</v>
      </c>
      <c r="N1008" t="s">
        <v>28</v>
      </c>
      <c r="O1008" s="1">
        <v>46037</v>
      </c>
    </row>
    <row r="1009" spans="1:15" outlineLevel="2" x14ac:dyDescent="0.25">
      <c r="A1009" t="s">
        <v>15</v>
      </c>
      <c r="B1009" t="s">
        <v>663</v>
      </c>
      <c r="C1009" t="s">
        <v>638</v>
      </c>
      <c r="D1009" t="s">
        <v>1139</v>
      </c>
      <c r="E1009" t="s">
        <v>19</v>
      </c>
      <c r="F1009" t="s">
        <v>19</v>
      </c>
      <c r="G1009" t="s">
        <v>1091</v>
      </c>
      <c r="H1009" s="2">
        <v>12887.03</v>
      </c>
      <c r="I1009" t="s">
        <v>1092</v>
      </c>
      <c r="J1009" t="s">
        <v>201</v>
      </c>
      <c r="K1009" t="s">
        <v>23</v>
      </c>
      <c r="L1009" s="1">
        <v>46037</v>
      </c>
      <c r="M1009" t="s">
        <v>1140</v>
      </c>
      <c r="N1009" t="s">
        <v>28</v>
      </c>
      <c r="O1009" s="1">
        <v>46037</v>
      </c>
    </row>
    <row r="1010" spans="1:15" outlineLevel="1" x14ac:dyDescent="0.25">
      <c r="D1010" s="3" t="s">
        <v>2035</v>
      </c>
      <c r="H1010" s="2">
        <f>SUBTOTAL(9,H1007:H1009)</f>
        <v>59342.29</v>
      </c>
      <c r="L1010" s="1"/>
      <c r="O1010" s="1"/>
    </row>
    <row r="1011" spans="1:15" outlineLevel="2" x14ac:dyDescent="0.25">
      <c r="A1011" t="s">
        <v>15</v>
      </c>
      <c r="B1011" t="s">
        <v>675</v>
      </c>
      <c r="C1011" t="s">
        <v>638</v>
      </c>
      <c r="D1011" t="s">
        <v>1141</v>
      </c>
      <c r="E1011" t="s">
        <v>19</v>
      </c>
      <c r="F1011" t="s">
        <v>19</v>
      </c>
      <c r="G1011" t="s">
        <v>1086</v>
      </c>
      <c r="H1011" s="2">
        <v>15975.37</v>
      </c>
      <c r="I1011" t="s">
        <v>1087</v>
      </c>
      <c r="J1011" t="s">
        <v>201</v>
      </c>
      <c r="K1011" t="s">
        <v>23</v>
      </c>
      <c r="L1011" s="1">
        <v>46037</v>
      </c>
      <c r="M1011" t="s">
        <v>1142</v>
      </c>
      <c r="N1011" t="s">
        <v>28</v>
      </c>
      <c r="O1011" s="1">
        <v>46037</v>
      </c>
    </row>
    <row r="1012" spans="1:15" outlineLevel="2" x14ac:dyDescent="0.25">
      <c r="A1012" t="s">
        <v>15</v>
      </c>
      <c r="B1012" t="s">
        <v>675</v>
      </c>
      <c r="C1012" t="s">
        <v>638</v>
      </c>
      <c r="D1012" t="s">
        <v>1141</v>
      </c>
      <c r="E1012" t="s">
        <v>19</v>
      </c>
      <c r="F1012" t="s">
        <v>19</v>
      </c>
      <c r="G1012" t="s">
        <v>1089</v>
      </c>
      <c r="H1012" s="2">
        <v>6582.7</v>
      </c>
      <c r="I1012" t="s">
        <v>1090</v>
      </c>
      <c r="J1012" t="s">
        <v>201</v>
      </c>
      <c r="K1012" t="s">
        <v>23</v>
      </c>
      <c r="L1012" s="1">
        <v>46037</v>
      </c>
      <c r="M1012" t="s">
        <v>1142</v>
      </c>
      <c r="N1012" t="s">
        <v>28</v>
      </c>
      <c r="O1012" s="1">
        <v>46037</v>
      </c>
    </row>
    <row r="1013" spans="1:15" outlineLevel="2" x14ac:dyDescent="0.25">
      <c r="A1013" t="s">
        <v>15</v>
      </c>
      <c r="B1013" t="s">
        <v>675</v>
      </c>
      <c r="C1013" t="s">
        <v>638</v>
      </c>
      <c r="D1013" t="s">
        <v>1141</v>
      </c>
      <c r="E1013" t="s">
        <v>19</v>
      </c>
      <c r="F1013" t="s">
        <v>19</v>
      </c>
      <c r="G1013" t="s">
        <v>1091</v>
      </c>
      <c r="H1013" s="2">
        <v>6013.02</v>
      </c>
      <c r="I1013" t="s">
        <v>1092</v>
      </c>
      <c r="J1013" t="s">
        <v>201</v>
      </c>
      <c r="K1013" t="s">
        <v>23</v>
      </c>
      <c r="L1013" s="1">
        <v>46037</v>
      </c>
      <c r="M1013" t="s">
        <v>1142</v>
      </c>
      <c r="N1013" t="s">
        <v>28</v>
      </c>
      <c r="O1013" s="1">
        <v>46037</v>
      </c>
    </row>
    <row r="1014" spans="1:15" outlineLevel="1" x14ac:dyDescent="0.25">
      <c r="D1014" s="3" t="s">
        <v>2036</v>
      </c>
      <c r="H1014" s="2">
        <f>SUBTOTAL(9,H1011:H1013)</f>
        <v>28571.09</v>
      </c>
      <c r="L1014" s="1"/>
      <c r="O1014" s="1"/>
    </row>
    <row r="1015" spans="1:15" outlineLevel="2" x14ac:dyDescent="0.25">
      <c r="A1015" t="s">
        <v>15</v>
      </c>
      <c r="B1015" t="s">
        <v>715</v>
      </c>
      <c r="C1015" t="s">
        <v>638</v>
      </c>
      <c r="D1015" t="s">
        <v>1143</v>
      </c>
      <c r="E1015" t="s">
        <v>19</v>
      </c>
      <c r="F1015" t="s">
        <v>19</v>
      </c>
      <c r="G1015" t="s">
        <v>1086</v>
      </c>
      <c r="H1015" s="2">
        <v>33656.410000000003</v>
      </c>
      <c r="I1015" t="s">
        <v>1087</v>
      </c>
      <c r="J1015" t="s">
        <v>201</v>
      </c>
      <c r="K1015" t="s">
        <v>23</v>
      </c>
      <c r="L1015" s="1">
        <v>46037</v>
      </c>
      <c r="M1015" t="s">
        <v>1144</v>
      </c>
      <c r="N1015" t="s">
        <v>28</v>
      </c>
      <c r="O1015" s="1">
        <v>46037</v>
      </c>
    </row>
    <row r="1016" spans="1:15" outlineLevel="2" x14ac:dyDescent="0.25">
      <c r="A1016" t="s">
        <v>15</v>
      </c>
      <c r="B1016" t="s">
        <v>715</v>
      </c>
      <c r="C1016" t="s">
        <v>638</v>
      </c>
      <c r="D1016" t="s">
        <v>1143</v>
      </c>
      <c r="E1016" t="s">
        <v>19</v>
      </c>
      <c r="F1016" t="s">
        <v>19</v>
      </c>
      <c r="G1016" t="s">
        <v>1089</v>
      </c>
      <c r="H1016" s="2">
        <v>12549.21</v>
      </c>
      <c r="I1016" t="s">
        <v>1090</v>
      </c>
      <c r="J1016" t="s">
        <v>201</v>
      </c>
      <c r="K1016" t="s">
        <v>23</v>
      </c>
      <c r="L1016" s="1">
        <v>46037</v>
      </c>
      <c r="M1016" t="s">
        <v>1144</v>
      </c>
      <c r="N1016" t="s">
        <v>28</v>
      </c>
      <c r="O1016" s="1">
        <v>46037</v>
      </c>
    </row>
    <row r="1017" spans="1:15" outlineLevel="2" x14ac:dyDescent="0.25">
      <c r="A1017" t="s">
        <v>15</v>
      </c>
      <c r="B1017" t="s">
        <v>715</v>
      </c>
      <c r="C1017" t="s">
        <v>638</v>
      </c>
      <c r="D1017" t="s">
        <v>1143</v>
      </c>
      <c r="E1017" t="s">
        <v>19</v>
      </c>
      <c r="F1017" t="s">
        <v>19</v>
      </c>
      <c r="G1017" t="s">
        <v>1091</v>
      </c>
      <c r="H1017" s="2">
        <v>12668.05</v>
      </c>
      <c r="I1017" t="s">
        <v>1092</v>
      </c>
      <c r="J1017" t="s">
        <v>201</v>
      </c>
      <c r="K1017" t="s">
        <v>23</v>
      </c>
      <c r="L1017" s="1">
        <v>46037</v>
      </c>
      <c r="M1017" t="s">
        <v>1144</v>
      </c>
      <c r="N1017" t="s">
        <v>28</v>
      </c>
      <c r="O1017" s="1">
        <v>46037</v>
      </c>
    </row>
    <row r="1018" spans="1:15" outlineLevel="1" x14ac:dyDescent="0.25">
      <c r="D1018" s="3" t="s">
        <v>2037</v>
      </c>
      <c r="H1018" s="2">
        <f>SUBTOTAL(9,H1015:H1017)</f>
        <v>58873.67</v>
      </c>
      <c r="L1018" s="1"/>
      <c r="O1018" s="1"/>
    </row>
    <row r="1019" spans="1:15" outlineLevel="2" x14ac:dyDescent="0.25">
      <c r="A1019" t="s">
        <v>15</v>
      </c>
      <c r="B1019" t="s">
        <v>699</v>
      </c>
      <c r="C1019" t="s">
        <v>638</v>
      </c>
      <c r="D1019" t="s">
        <v>1145</v>
      </c>
      <c r="E1019" t="s">
        <v>19</v>
      </c>
      <c r="F1019" t="s">
        <v>19</v>
      </c>
      <c r="G1019" t="s">
        <v>1086</v>
      </c>
      <c r="H1019" s="2">
        <v>42053.86</v>
      </c>
      <c r="I1019" t="s">
        <v>1087</v>
      </c>
      <c r="J1019" t="s">
        <v>201</v>
      </c>
      <c r="K1019" t="s">
        <v>23</v>
      </c>
      <c r="L1019" s="1">
        <v>46037</v>
      </c>
      <c r="M1019" t="s">
        <v>1146</v>
      </c>
      <c r="N1019" t="s">
        <v>28</v>
      </c>
      <c r="O1019" s="1">
        <v>46037</v>
      </c>
    </row>
    <row r="1020" spans="1:15" outlineLevel="2" x14ac:dyDescent="0.25">
      <c r="A1020" t="s">
        <v>15</v>
      </c>
      <c r="B1020" t="s">
        <v>699</v>
      </c>
      <c r="C1020" t="s">
        <v>638</v>
      </c>
      <c r="D1020" t="s">
        <v>1145</v>
      </c>
      <c r="E1020" t="s">
        <v>19</v>
      </c>
      <c r="F1020" t="s">
        <v>19</v>
      </c>
      <c r="G1020" t="s">
        <v>1089</v>
      </c>
      <c r="H1020" s="2">
        <v>15554.41</v>
      </c>
      <c r="I1020" t="s">
        <v>1090</v>
      </c>
      <c r="J1020" t="s">
        <v>201</v>
      </c>
      <c r="K1020" t="s">
        <v>23</v>
      </c>
      <c r="L1020" s="1">
        <v>46037</v>
      </c>
      <c r="M1020" t="s">
        <v>1146</v>
      </c>
      <c r="N1020" t="s">
        <v>28</v>
      </c>
      <c r="O1020" s="1">
        <v>46037</v>
      </c>
    </row>
    <row r="1021" spans="1:15" outlineLevel="2" x14ac:dyDescent="0.25">
      <c r="A1021" t="s">
        <v>15</v>
      </c>
      <c r="B1021" t="s">
        <v>699</v>
      </c>
      <c r="C1021" t="s">
        <v>638</v>
      </c>
      <c r="D1021" t="s">
        <v>1145</v>
      </c>
      <c r="E1021" t="s">
        <v>19</v>
      </c>
      <c r="F1021" t="s">
        <v>19</v>
      </c>
      <c r="G1021" t="s">
        <v>1091</v>
      </c>
      <c r="H1021" s="2">
        <v>15828.8</v>
      </c>
      <c r="I1021" t="s">
        <v>1092</v>
      </c>
      <c r="J1021" t="s">
        <v>201</v>
      </c>
      <c r="K1021" t="s">
        <v>23</v>
      </c>
      <c r="L1021" s="1">
        <v>46037</v>
      </c>
      <c r="M1021" t="s">
        <v>1146</v>
      </c>
      <c r="N1021" t="s">
        <v>28</v>
      </c>
      <c r="O1021" s="1">
        <v>46037</v>
      </c>
    </row>
    <row r="1022" spans="1:15" outlineLevel="1" x14ac:dyDescent="0.25">
      <c r="D1022" s="3" t="s">
        <v>2038</v>
      </c>
      <c r="H1022" s="2">
        <f>SUBTOTAL(9,H1019:H1021)</f>
        <v>73437.070000000007</v>
      </c>
      <c r="L1022" s="1"/>
      <c r="O1022" s="1"/>
    </row>
    <row r="1023" spans="1:15" outlineLevel="2" x14ac:dyDescent="0.25">
      <c r="A1023" t="s">
        <v>15</v>
      </c>
      <c r="B1023" t="s">
        <v>1147</v>
      </c>
      <c r="C1023" t="s">
        <v>17</v>
      </c>
      <c r="D1023" t="s">
        <v>1148</v>
      </c>
      <c r="E1023" t="s">
        <v>19</v>
      </c>
      <c r="F1023" t="s">
        <v>19</v>
      </c>
      <c r="H1023" s="2">
        <v>32629.65</v>
      </c>
      <c r="I1023" t="s">
        <v>43</v>
      </c>
      <c r="J1023" t="s">
        <v>68</v>
      </c>
      <c r="K1023" t="s">
        <v>23</v>
      </c>
      <c r="L1023" s="1">
        <v>46035</v>
      </c>
      <c r="M1023" t="s">
        <v>1149</v>
      </c>
      <c r="N1023" t="s">
        <v>28</v>
      </c>
      <c r="O1023" s="1">
        <v>46037</v>
      </c>
    </row>
    <row r="1024" spans="1:15" outlineLevel="1" x14ac:dyDescent="0.25">
      <c r="D1024" s="3" t="s">
        <v>2039</v>
      </c>
      <c r="H1024" s="2">
        <f>SUBTOTAL(9,H1023:H1023)</f>
        <v>32629.65</v>
      </c>
      <c r="L1024" s="1"/>
      <c r="O1024" s="1"/>
    </row>
    <row r="1025" spans="1:15" outlineLevel="2" x14ac:dyDescent="0.25">
      <c r="A1025" t="s">
        <v>15</v>
      </c>
      <c r="B1025" t="s">
        <v>627</v>
      </c>
      <c r="C1025" t="s">
        <v>386</v>
      </c>
      <c r="D1025" t="s">
        <v>1150</v>
      </c>
      <c r="E1025" t="s">
        <v>19</v>
      </c>
      <c r="F1025" t="s">
        <v>19</v>
      </c>
      <c r="H1025" s="2">
        <v>34261</v>
      </c>
      <c r="I1025" t="s">
        <v>1151</v>
      </c>
      <c r="J1025" t="s">
        <v>1152</v>
      </c>
      <c r="K1025" t="s">
        <v>23</v>
      </c>
      <c r="L1025" s="1">
        <v>46034</v>
      </c>
      <c r="M1025" t="s">
        <v>1153</v>
      </c>
      <c r="N1025" t="s">
        <v>28</v>
      </c>
      <c r="O1025" s="1">
        <v>46037</v>
      </c>
    </row>
    <row r="1026" spans="1:15" outlineLevel="1" x14ac:dyDescent="0.25">
      <c r="D1026" s="3" t="s">
        <v>2040</v>
      </c>
      <c r="H1026" s="2">
        <f>SUBTOTAL(9,H1025:H1025)</f>
        <v>34261</v>
      </c>
      <c r="L1026" s="1"/>
      <c r="O1026" s="1"/>
    </row>
    <row r="1027" spans="1:15" outlineLevel="2" x14ac:dyDescent="0.25">
      <c r="A1027" t="s">
        <v>15</v>
      </c>
      <c r="B1027" t="s">
        <v>1154</v>
      </c>
      <c r="C1027" t="s">
        <v>17</v>
      </c>
      <c r="D1027" t="s">
        <v>1155</v>
      </c>
      <c r="E1027" t="s">
        <v>19</v>
      </c>
      <c r="F1027" t="s">
        <v>19</v>
      </c>
      <c r="G1027" t="s">
        <v>1156</v>
      </c>
      <c r="H1027" s="2">
        <v>27000</v>
      </c>
      <c r="I1027" t="s">
        <v>140</v>
      </c>
      <c r="J1027" t="s">
        <v>1157</v>
      </c>
      <c r="K1027" t="s">
        <v>23</v>
      </c>
      <c r="L1027" s="1">
        <v>46037</v>
      </c>
      <c r="M1027" t="s">
        <v>1158</v>
      </c>
      <c r="N1027" t="s">
        <v>28</v>
      </c>
      <c r="O1027" s="1">
        <v>46037</v>
      </c>
    </row>
    <row r="1028" spans="1:15" outlineLevel="1" x14ac:dyDescent="0.25">
      <c r="D1028" s="3" t="s">
        <v>2041</v>
      </c>
      <c r="H1028" s="2">
        <f>SUBTOTAL(9,H1027:H1027)</f>
        <v>27000</v>
      </c>
      <c r="L1028" s="1"/>
      <c r="O1028" s="1"/>
    </row>
    <row r="1029" spans="1:15" outlineLevel="2" x14ac:dyDescent="0.25">
      <c r="A1029" t="s">
        <v>15</v>
      </c>
      <c r="B1029" t="s">
        <v>329</v>
      </c>
      <c r="C1029" t="s">
        <v>17</v>
      </c>
      <c r="D1029" t="s">
        <v>1159</v>
      </c>
      <c r="E1029" t="s">
        <v>19</v>
      </c>
      <c r="F1029" t="s">
        <v>19</v>
      </c>
      <c r="G1029" t="s">
        <v>1160</v>
      </c>
      <c r="H1029" s="2">
        <v>4890</v>
      </c>
      <c r="I1029" t="s">
        <v>332</v>
      </c>
      <c r="J1029" t="s">
        <v>125</v>
      </c>
      <c r="K1029" t="s">
        <v>23</v>
      </c>
      <c r="L1029" s="1">
        <v>46037</v>
      </c>
      <c r="M1029" t="s">
        <v>1161</v>
      </c>
      <c r="N1029" t="s">
        <v>25</v>
      </c>
      <c r="O1029" s="1">
        <v>46037</v>
      </c>
    </row>
    <row r="1030" spans="1:15" outlineLevel="2" x14ac:dyDescent="0.25">
      <c r="A1030" t="s">
        <v>15</v>
      </c>
      <c r="B1030" t="s">
        <v>329</v>
      </c>
      <c r="C1030" t="s">
        <v>17</v>
      </c>
      <c r="D1030" t="s">
        <v>1159</v>
      </c>
      <c r="E1030" t="s">
        <v>19</v>
      </c>
      <c r="F1030" t="s">
        <v>19</v>
      </c>
      <c r="G1030" t="s">
        <v>1162</v>
      </c>
      <c r="H1030" s="2">
        <v>24450</v>
      </c>
      <c r="I1030" t="s">
        <v>332</v>
      </c>
      <c r="J1030" t="s">
        <v>125</v>
      </c>
      <c r="K1030" t="s">
        <v>23</v>
      </c>
      <c r="L1030" s="1">
        <v>46037</v>
      </c>
      <c r="M1030" t="s">
        <v>1161</v>
      </c>
      <c r="N1030" t="s">
        <v>28</v>
      </c>
      <c r="O1030" s="1">
        <v>46037</v>
      </c>
    </row>
    <row r="1031" spans="1:15" outlineLevel="1" x14ac:dyDescent="0.25">
      <c r="D1031" s="3" t="s">
        <v>2042</v>
      </c>
      <c r="H1031" s="2">
        <f>SUBTOTAL(9,H1029:H1030)</f>
        <v>29340</v>
      </c>
      <c r="L1031" s="1"/>
      <c r="O1031" s="1"/>
    </row>
    <row r="1032" spans="1:15" outlineLevel="2" x14ac:dyDescent="0.25">
      <c r="A1032" t="s">
        <v>15</v>
      </c>
      <c r="B1032" t="s">
        <v>329</v>
      </c>
      <c r="C1032" t="s">
        <v>17</v>
      </c>
      <c r="D1032" t="s">
        <v>1163</v>
      </c>
      <c r="E1032" t="s">
        <v>19</v>
      </c>
      <c r="F1032" t="s">
        <v>19</v>
      </c>
      <c r="G1032" t="s">
        <v>1164</v>
      </c>
      <c r="H1032" s="2">
        <v>10530</v>
      </c>
      <c r="I1032" t="s">
        <v>332</v>
      </c>
      <c r="J1032" t="s">
        <v>125</v>
      </c>
      <c r="K1032" t="s">
        <v>23</v>
      </c>
      <c r="L1032" s="1">
        <v>46037</v>
      </c>
      <c r="M1032" t="s">
        <v>1165</v>
      </c>
      <c r="N1032" t="s">
        <v>25</v>
      </c>
      <c r="O1032" s="1">
        <v>46037</v>
      </c>
    </row>
    <row r="1033" spans="1:15" outlineLevel="2" x14ac:dyDescent="0.25">
      <c r="A1033" t="s">
        <v>15</v>
      </c>
      <c r="B1033" t="s">
        <v>329</v>
      </c>
      <c r="C1033" t="s">
        <v>17</v>
      </c>
      <c r="D1033" t="s">
        <v>1163</v>
      </c>
      <c r="E1033" t="s">
        <v>19</v>
      </c>
      <c r="F1033" t="s">
        <v>19</v>
      </c>
      <c r="G1033" t="s">
        <v>1162</v>
      </c>
      <c r="H1033" s="2">
        <v>48900</v>
      </c>
      <c r="I1033" t="s">
        <v>332</v>
      </c>
      <c r="J1033" t="s">
        <v>125</v>
      </c>
      <c r="K1033" t="s">
        <v>23</v>
      </c>
      <c r="L1033" s="1">
        <v>46037</v>
      </c>
      <c r="M1033" t="s">
        <v>1165</v>
      </c>
      <c r="N1033" t="s">
        <v>28</v>
      </c>
      <c r="O1033" s="1">
        <v>46037</v>
      </c>
    </row>
    <row r="1034" spans="1:15" outlineLevel="2" x14ac:dyDescent="0.25">
      <c r="A1034" t="s">
        <v>15</v>
      </c>
      <c r="B1034" t="s">
        <v>329</v>
      </c>
      <c r="C1034" t="s">
        <v>17</v>
      </c>
      <c r="D1034" t="s">
        <v>1163</v>
      </c>
      <c r="E1034" t="s">
        <v>19</v>
      </c>
      <c r="F1034" t="s">
        <v>19</v>
      </c>
      <c r="G1034" t="s">
        <v>1166</v>
      </c>
      <c r="H1034" s="2">
        <v>3000</v>
      </c>
      <c r="I1034" t="s">
        <v>332</v>
      </c>
      <c r="J1034" t="s">
        <v>125</v>
      </c>
      <c r="K1034" t="s">
        <v>23</v>
      </c>
      <c r="L1034" s="1">
        <v>46037</v>
      </c>
      <c r="M1034" t="s">
        <v>1165</v>
      </c>
      <c r="N1034" t="s">
        <v>28</v>
      </c>
      <c r="O1034" s="1">
        <v>46037</v>
      </c>
    </row>
    <row r="1035" spans="1:15" outlineLevel="2" x14ac:dyDescent="0.25">
      <c r="A1035" t="s">
        <v>15</v>
      </c>
      <c r="B1035" t="s">
        <v>329</v>
      </c>
      <c r="C1035" t="s">
        <v>17</v>
      </c>
      <c r="D1035" t="s">
        <v>1163</v>
      </c>
      <c r="E1035" t="s">
        <v>19</v>
      </c>
      <c r="F1035" t="s">
        <v>19</v>
      </c>
      <c r="G1035" t="s">
        <v>1167</v>
      </c>
      <c r="H1035" s="2">
        <v>750</v>
      </c>
      <c r="I1035" t="s">
        <v>332</v>
      </c>
      <c r="J1035" t="s">
        <v>125</v>
      </c>
      <c r="K1035" t="s">
        <v>23</v>
      </c>
      <c r="L1035" s="1">
        <v>46037</v>
      </c>
      <c r="M1035" t="s">
        <v>1165</v>
      </c>
      <c r="N1035" t="s">
        <v>28</v>
      </c>
      <c r="O1035" s="1">
        <v>46037</v>
      </c>
    </row>
    <row r="1036" spans="1:15" outlineLevel="1" x14ac:dyDescent="0.25">
      <c r="D1036" s="3" t="s">
        <v>2043</v>
      </c>
      <c r="H1036" s="2">
        <f>SUBTOTAL(9,H1032:H1035)</f>
        <v>63180</v>
      </c>
      <c r="L1036" s="1"/>
      <c r="O1036" s="1"/>
    </row>
    <row r="1037" spans="1:15" outlineLevel="2" x14ac:dyDescent="0.25">
      <c r="A1037" t="s">
        <v>15</v>
      </c>
      <c r="B1037" t="s">
        <v>210</v>
      </c>
      <c r="C1037" t="s">
        <v>17</v>
      </c>
      <c r="D1037" t="s">
        <v>1168</v>
      </c>
      <c r="E1037" t="s">
        <v>19</v>
      </c>
      <c r="F1037" t="s">
        <v>19</v>
      </c>
      <c r="H1037" s="2">
        <v>114923.31</v>
      </c>
      <c r="I1037" t="s">
        <v>43</v>
      </c>
      <c r="J1037" t="s">
        <v>82</v>
      </c>
      <c r="K1037" t="s">
        <v>23</v>
      </c>
      <c r="L1037" s="1">
        <v>46037</v>
      </c>
      <c r="M1037" t="s">
        <v>1169</v>
      </c>
      <c r="N1037" t="s">
        <v>28</v>
      </c>
      <c r="O1037" s="1">
        <v>46037</v>
      </c>
    </row>
    <row r="1038" spans="1:15" outlineLevel="1" x14ac:dyDescent="0.25">
      <c r="D1038" s="3" t="s">
        <v>2044</v>
      </c>
      <c r="H1038" s="2">
        <f>SUBTOTAL(9,H1037:H1037)</f>
        <v>114923.31</v>
      </c>
      <c r="L1038" s="1"/>
      <c r="O1038" s="1"/>
    </row>
    <row r="1039" spans="1:15" outlineLevel="2" x14ac:dyDescent="0.25">
      <c r="A1039" t="s">
        <v>15</v>
      </c>
      <c r="B1039" t="s">
        <v>121</v>
      </c>
      <c r="C1039" t="s">
        <v>17</v>
      </c>
      <c r="D1039" t="s">
        <v>1170</v>
      </c>
      <c r="E1039" t="s">
        <v>19</v>
      </c>
      <c r="F1039" t="s">
        <v>19</v>
      </c>
      <c r="G1039" t="s">
        <v>1171</v>
      </c>
      <c r="H1039" s="2">
        <v>12303.26</v>
      </c>
      <c r="I1039" t="s">
        <v>124</v>
      </c>
      <c r="J1039" t="s">
        <v>125</v>
      </c>
      <c r="K1039" t="s">
        <v>23</v>
      </c>
      <c r="L1039" s="1">
        <v>45979</v>
      </c>
      <c r="M1039" t="s">
        <v>1172</v>
      </c>
      <c r="N1039" t="s">
        <v>25</v>
      </c>
      <c r="O1039" s="1">
        <v>46038</v>
      </c>
    </row>
    <row r="1040" spans="1:15" outlineLevel="2" x14ac:dyDescent="0.25">
      <c r="A1040" t="s">
        <v>15</v>
      </c>
      <c r="B1040" t="s">
        <v>121</v>
      </c>
      <c r="C1040" t="s">
        <v>17</v>
      </c>
      <c r="D1040" t="s">
        <v>1170</v>
      </c>
      <c r="E1040" t="s">
        <v>19</v>
      </c>
      <c r="F1040" t="s">
        <v>19</v>
      </c>
      <c r="H1040" s="2">
        <v>61516.29</v>
      </c>
      <c r="I1040" t="s">
        <v>124</v>
      </c>
      <c r="J1040" t="s">
        <v>125</v>
      </c>
      <c r="K1040" t="s">
        <v>23</v>
      </c>
      <c r="L1040" s="1">
        <v>45979</v>
      </c>
      <c r="M1040" t="s">
        <v>1172</v>
      </c>
      <c r="N1040" t="s">
        <v>28</v>
      </c>
      <c r="O1040" s="1">
        <v>46038</v>
      </c>
    </row>
    <row r="1041" spans="1:15" outlineLevel="1" x14ac:dyDescent="0.25">
      <c r="D1041" s="3" t="s">
        <v>2045</v>
      </c>
      <c r="H1041" s="2">
        <f>SUBTOTAL(9,H1039:H1040)</f>
        <v>73819.55</v>
      </c>
      <c r="L1041" s="1"/>
      <c r="O1041" s="1"/>
    </row>
    <row r="1042" spans="1:15" outlineLevel="2" x14ac:dyDescent="0.25">
      <c r="A1042" t="s">
        <v>15</v>
      </c>
      <c r="B1042" t="s">
        <v>1173</v>
      </c>
      <c r="C1042" t="s">
        <v>1174</v>
      </c>
      <c r="D1042" t="s">
        <v>1175</v>
      </c>
      <c r="E1042" t="s">
        <v>19</v>
      </c>
      <c r="F1042" t="s">
        <v>19</v>
      </c>
      <c r="H1042" s="2">
        <v>559700.9</v>
      </c>
      <c r="I1042" t="s">
        <v>1176</v>
      </c>
      <c r="J1042" t="s">
        <v>39</v>
      </c>
      <c r="K1042" t="s">
        <v>23</v>
      </c>
      <c r="L1042" s="1">
        <v>46038</v>
      </c>
      <c r="M1042" t="s">
        <v>1177</v>
      </c>
      <c r="N1042" t="s">
        <v>28</v>
      </c>
      <c r="O1042" s="1">
        <v>46038</v>
      </c>
    </row>
    <row r="1043" spans="1:15" outlineLevel="1" x14ac:dyDescent="0.25">
      <c r="D1043" s="3" t="s">
        <v>2046</v>
      </c>
      <c r="H1043" s="2">
        <f>SUBTOTAL(9,H1042:H1042)</f>
        <v>559700.9</v>
      </c>
      <c r="L1043" s="1"/>
      <c r="O1043" s="1"/>
    </row>
    <row r="1044" spans="1:15" outlineLevel="2" x14ac:dyDescent="0.25">
      <c r="A1044" t="s">
        <v>15</v>
      </c>
      <c r="B1044" t="s">
        <v>1178</v>
      </c>
      <c r="C1044" t="s">
        <v>17</v>
      </c>
      <c r="D1044" t="s">
        <v>1179</v>
      </c>
      <c r="E1044" t="s">
        <v>19</v>
      </c>
      <c r="F1044" t="s">
        <v>19</v>
      </c>
      <c r="H1044" s="2">
        <v>81671.69</v>
      </c>
      <c r="I1044" t="s">
        <v>43</v>
      </c>
      <c r="J1044" t="s">
        <v>68</v>
      </c>
      <c r="K1044" t="s">
        <v>23</v>
      </c>
      <c r="L1044" s="1">
        <v>46036</v>
      </c>
      <c r="M1044" t="s">
        <v>1180</v>
      </c>
      <c r="N1044" t="s">
        <v>28</v>
      </c>
      <c r="O1044" s="1">
        <v>46039</v>
      </c>
    </row>
    <row r="1045" spans="1:15" outlineLevel="1" x14ac:dyDescent="0.25">
      <c r="D1045" s="3" t="s">
        <v>2047</v>
      </c>
      <c r="H1045" s="2">
        <f>SUBTOTAL(9,H1044:H1044)</f>
        <v>81671.69</v>
      </c>
      <c r="L1045" s="1"/>
      <c r="O1045" s="1"/>
    </row>
    <row r="1046" spans="1:15" outlineLevel="2" x14ac:dyDescent="0.25">
      <c r="A1046" t="s">
        <v>15</v>
      </c>
      <c r="B1046" t="s">
        <v>699</v>
      </c>
      <c r="C1046" t="s">
        <v>638</v>
      </c>
      <c r="D1046" t="s">
        <v>1181</v>
      </c>
      <c r="E1046" t="s">
        <v>19</v>
      </c>
      <c r="F1046" t="s">
        <v>19</v>
      </c>
      <c r="G1046" t="s">
        <v>1182</v>
      </c>
      <c r="H1046" s="2">
        <v>27137.89</v>
      </c>
      <c r="I1046" t="s">
        <v>1102</v>
      </c>
      <c r="J1046" t="s">
        <v>201</v>
      </c>
      <c r="K1046" t="s">
        <v>23</v>
      </c>
      <c r="L1046" s="1">
        <v>46041</v>
      </c>
      <c r="M1046" t="s">
        <v>1183</v>
      </c>
      <c r="N1046" t="s">
        <v>28</v>
      </c>
      <c r="O1046" s="1">
        <v>46041</v>
      </c>
    </row>
    <row r="1047" spans="1:15" outlineLevel="1" x14ac:dyDescent="0.25">
      <c r="D1047" s="3" t="s">
        <v>2048</v>
      </c>
      <c r="H1047" s="2">
        <f>SUBTOTAL(9,H1046:H1046)</f>
        <v>27137.89</v>
      </c>
      <c r="L1047" s="1"/>
      <c r="O1047" s="1"/>
    </row>
    <row r="1048" spans="1:15" outlineLevel="2" x14ac:dyDescent="0.25">
      <c r="A1048" t="s">
        <v>15</v>
      </c>
      <c r="B1048" t="s">
        <v>739</v>
      </c>
      <c r="C1048" t="s">
        <v>638</v>
      </c>
      <c r="D1048" t="s">
        <v>1184</v>
      </c>
      <c r="E1048" t="s">
        <v>19</v>
      </c>
      <c r="F1048" t="s">
        <v>19</v>
      </c>
      <c r="G1048" t="s">
        <v>1185</v>
      </c>
      <c r="H1048" s="2">
        <v>50000</v>
      </c>
      <c r="I1048" t="s">
        <v>48</v>
      </c>
      <c r="J1048" t="s">
        <v>1157</v>
      </c>
      <c r="K1048" t="s">
        <v>23</v>
      </c>
      <c r="L1048" s="1">
        <v>46038</v>
      </c>
      <c r="M1048" t="s">
        <v>1186</v>
      </c>
      <c r="N1048" t="s">
        <v>28</v>
      </c>
      <c r="O1048" s="1">
        <v>46041</v>
      </c>
    </row>
    <row r="1049" spans="1:15" outlineLevel="1" x14ac:dyDescent="0.25">
      <c r="D1049" s="3" t="s">
        <v>2049</v>
      </c>
      <c r="H1049" s="2">
        <f>SUBTOTAL(9,H1048:H1048)</f>
        <v>50000</v>
      </c>
      <c r="L1049" s="1"/>
      <c r="O1049" s="1"/>
    </row>
    <row r="1050" spans="1:15" outlineLevel="2" x14ac:dyDescent="0.25">
      <c r="A1050" t="s">
        <v>15</v>
      </c>
      <c r="B1050" t="s">
        <v>210</v>
      </c>
      <c r="C1050" t="s">
        <v>17</v>
      </c>
      <c r="D1050" t="s">
        <v>1187</v>
      </c>
      <c r="E1050" t="s">
        <v>19</v>
      </c>
      <c r="F1050" t="s">
        <v>19</v>
      </c>
      <c r="H1050" s="2">
        <v>53400</v>
      </c>
      <c r="I1050" t="s">
        <v>43</v>
      </c>
      <c r="J1050" t="s">
        <v>102</v>
      </c>
      <c r="K1050" t="s">
        <v>23</v>
      </c>
      <c r="L1050" s="1">
        <v>46041</v>
      </c>
      <c r="M1050" t="s">
        <v>1188</v>
      </c>
      <c r="N1050" t="s">
        <v>28</v>
      </c>
      <c r="O1050" s="1">
        <v>46041</v>
      </c>
    </row>
    <row r="1051" spans="1:15" outlineLevel="1" x14ac:dyDescent="0.25">
      <c r="D1051" s="3" t="s">
        <v>2050</v>
      </c>
      <c r="H1051" s="2">
        <f>SUBTOTAL(9,H1050:H1050)</f>
        <v>53400</v>
      </c>
      <c r="L1051" s="1"/>
      <c r="O1051" s="1"/>
    </row>
    <row r="1052" spans="1:15" outlineLevel="2" x14ac:dyDescent="0.25">
      <c r="A1052" t="s">
        <v>15</v>
      </c>
      <c r="B1052" t="s">
        <v>272</v>
      </c>
      <c r="C1052" t="s">
        <v>99</v>
      </c>
      <c r="D1052" t="s">
        <v>1189</v>
      </c>
      <c r="E1052" t="s">
        <v>19</v>
      </c>
      <c r="F1052" t="s">
        <v>19</v>
      </c>
      <c r="H1052" s="2">
        <v>26010.240000000002</v>
      </c>
      <c r="I1052" t="s">
        <v>101</v>
      </c>
      <c r="J1052" t="s">
        <v>310</v>
      </c>
      <c r="K1052" t="s">
        <v>23</v>
      </c>
      <c r="L1052" s="1">
        <v>46036</v>
      </c>
      <c r="M1052" t="s">
        <v>1190</v>
      </c>
      <c r="N1052" t="s">
        <v>28</v>
      </c>
      <c r="O1052" s="1">
        <v>46041</v>
      </c>
    </row>
    <row r="1053" spans="1:15" outlineLevel="1" x14ac:dyDescent="0.25">
      <c r="D1053" s="3" t="s">
        <v>2051</v>
      </c>
      <c r="H1053" s="2">
        <f>SUBTOTAL(9,H1052:H1052)</f>
        <v>26010.240000000002</v>
      </c>
      <c r="L1053" s="1"/>
      <c r="O1053" s="1"/>
    </row>
    <row r="1054" spans="1:15" outlineLevel="2" x14ac:dyDescent="0.25">
      <c r="A1054" t="s">
        <v>15</v>
      </c>
      <c r="B1054" t="s">
        <v>272</v>
      </c>
      <c r="C1054" t="s">
        <v>99</v>
      </c>
      <c r="D1054" t="s">
        <v>1191</v>
      </c>
      <c r="E1054" t="s">
        <v>19</v>
      </c>
      <c r="F1054" t="s">
        <v>19</v>
      </c>
      <c r="H1054" s="2">
        <v>31392.57</v>
      </c>
      <c r="I1054" t="s">
        <v>101</v>
      </c>
      <c r="J1054" t="s">
        <v>310</v>
      </c>
      <c r="K1054" t="s">
        <v>23</v>
      </c>
      <c r="L1054" s="1">
        <v>46036</v>
      </c>
      <c r="M1054" t="s">
        <v>1192</v>
      </c>
      <c r="N1054" t="s">
        <v>28</v>
      </c>
      <c r="O1054" s="1">
        <v>46041</v>
      </c>
    </row>
    <row r="1055" spans="1:15" outlineLevel="1" x14ac:dyDescent="0.25">
      <c r="D1055" s="3" t="s">
        <v>2052</v>
      </c>
      <c r="H1055" s="2">
        <f>SUBTOTAL(9,H1054:H1054)</f>
        <v>31392.57</v>
      </c>
      <c r="L1055" s="1"/>
      <c r="O1055" s="1"/>
    </row>
    <row r="1056" spans="1:15" outlineLevel="2" x14ac:dyDescent="0.25">
      <c r="A1056" t="s">
        <v>15</v>
      </c>
      <c r="B1056" t="s">
        <v>272</v>
      </c>
      <c r="C1056" t="s">
        <v>99</v>
      </c>
      <c r="D1056" t="s">
        <v>1193</v>
      </c>
      <c r="E1056" t="s">
        <v>19</v>
      </c>
      <c r="F1056" t="s">
        <v>19</v>
      </c>
      <c r="H1056" s="2">
        <v>32964.800000000003</v>
      </c>
      <c r="I1056" t="s">
        <v>101</v>
      </c>
      <c r="J1056" t="s">
        <v>310</v>
      </c>
      <c r="K1056" t="s">
        <v>23</v>
      </c>
      <c r="L1056" s="1">
        <v>46036</v>
      </c>
      <c r="M1056" t="s">
        <v>1194</v>
      </c>
      <c r="N1056" t="s">
        <v>28</v>
      </c>
      <c r="O1056" s="1">
        <v>46041</v>
      </c>
    </row>
    <row r="1057" spans="1:15" outlineLevel="1" x14ac:dyDescent="0.25">
      <c r="D1057" s="3" t="s">
        <v>2053</v>
      </c>
      <c r="H1057" s="2">
        <f>SUBTOTAL(9,H1056:H1056)</f>
        <v>32964.800000000003</v>
      </c>
      <c r="L1057" s="1"/>
      <c r="O1057" s="1"/>
    </row>
    <row r="1058" spans="1:15" outlineLevel="2" x14ac:dyDescent="0.25">
      <c r="A1058" t="s">
        <v>15</v>
      </c>
      <c r="B1058" t="s">
        <v>272</v>
      </c>
      <c r="C1058" t="s">
        <v>99</v>
      </c>
      <c r="D1058" t="s">
        <v>1195</v>
      </c>
      <c r="E1058" t="s">
        <v>19</v>
      </c>
      <c r="F1058" t="s">
        <v>19</v>
      </c>
      <c r="H1058" s="2">
        <v>32947.5</v>
      </c>
      <c r="I1058" t="s">
        <v>101</v>
      </c>
      <c r="J1058" t="s">
        <v>310</v>
      </c>
      <c r="K1058" t="s">
        <v>23</v>
      </c>
      <c r="L1058" s="1">
        <v>46036</v>
      </c>
      <c r="M1058" t="s">
        <v>1196</v>
      </c>
      <c r="N1058" t="s">
        <v>28</v>
      </c>
      <c r="O1058" s="1">
        <v>46041</v>
      </c>
    </row>
    <row r="1059" spans="1:15" outlineLevel="1" x14ac:dyDescent="0.25">
      <c r="D1059" s="3" t="s">
        <v>2054</v>
      </c>
      <c r="H1059" s="2">
        <f>SUBTOTAL(9,H1058:H1058)</f>
        <v>32947.5</v>
      </c>
      <c r="L1059" s="1"/>
      <c r="O1059" s="1"/>
    </row>
    <row r="1060" spans="1:15" outlineLevel="2" x14ac:dyDescent="0.25">
      <c r="A1060" t="s">
        <v>15</v>
      </c>
      <c r="B1060" t="s">
        <v>272</v>
      </c>
      <c r="C1060" t="s">
        <v>99</v>
      </c>
      <c r="D1060" t="s">
        <v>1197</v>
      </c>
      <c r="E1060" t="s">
        <v>19</v>
      </c>
      <c r="F1060" t="s">
        <v>19</v>
      </c>
      <c r="H1060" s="2">
        <v>28255.54</v>
      </c>
      <c r="I1060" t="s">
        <v>101</v>
      </c>
      <c r="J1060" t="s">
        <v>310</v>
      </c>
      <c r="K1060" t="s">
        <v>23</v>
      </c>
      <c r="L1060" s="1">
        <v>46036</v>
      </c>
      <c r="M1060" t="s">
        <v>1198</v>
      </c>
      <c r="N1060" t="s">
        <v>28</v>
      </c>
      <c r="O1060" s="1">
        <v>46041</v>
      </c>
    </row>
    <row r="1061" spans="1:15" outlineLevel="1" x14ac:dyDescent="0.25">
      <c r="D1061" s="3" t="s">
        <v>2055</v>
      </c>
      <c r="H1061" s="2">
        <f>SUBTOTAL(9,H1060:H1060)</f>
        <v>28255.54</v>
      </c>
      <c r="L1061" s="1"/>
      <c r="O1061" s="1"/>
    </row>
    <row r="1062" spans="1:15" outlineLevel="2" x14ac:dyDescent="0.25">
      <c r="A1062" t="s">
        <v>15</v>
      </c>
      <c r="B1062" t="s">
        <v>272</v>
      </c>
      <c r="C1062" t="s">
        <v>99</v>
      </c>
      <c r="D1062" t="s">
        <v>1199</v>
      </c>
      <c r="E1062" t="s">
        <v>19</v>
      </c>
      <c r="F1062" t="s">
        <v>19</v>
      </c>
      <c r="H1062" s="2">
        <v>27029.14</v>
      </c>
      <c r="I1062" t="s">
        <v>101</v>
      </c>
      <c r="J1062" t="s">
        <v>310</v>
      </c>
      <c r="K1062" t="s">
        <v>23</v>
      </c>
      <c r="L1062" s="1">
        <v>46036</v>
      </c>
      <c r="M1062" t="s">
        <v>1200</v>
      </c>
      <c r="N1062" t="s">
        <v>28</v>
      </c>
      <c r="O1062" s="1">
        <v>46041</v>
      </c>
    </row>
    <row r="1063" spans="1:15" outlineLevel="1" x14ac:dyDescent="0.25">
      <c r="D1063" s="3" t="s">
        <v>2056</v>
      </c>
      <c r="H1063" s="2">
        <f>SUBTOTAL(9,H1062:H1062)</f>
        <v>27029.14</v>
      </c>
      <c r="L1063" s="1"/>
      <c r="O1063" s="1"/>
    </row>
    <row r="1064" spans="1:15" outlineLevel="2" x14ac:dyDescent="0.25">
      <c r="A1064" t="s">
        <v>15</v>
      </c>
      <c r="B1064" t="s">
        <v>1201</v>
      </c>
      <c r="C1064" t="s">
        <v>17</v>
      </c>
      <c r="D1064" t="s">
        <v>1202</v>
      </c>
      <c r="E1064" t="s">
        <v>19</v>
      </c>
      <c r="F1064" t="s">
        <v>19</v>
      </c>
      <c r="G1064" t="s">
        <v>1203</v>
      </c>
      <c r="H1064" s="2">
        <v>26905.23</v>
      </c>
      <c r="I1064" t="s">
        <v>204</v>
      </c>
      <c r="J1064" t="s">
        <v>400</v>
      </c>
      <c r="K1064" t="s">
        <v>23</v>
      </c>
      <c r="L1064" s="1">
        <v>46042</v>
      </c>
      <c r="M1064" t="s">
        <v>1204</v>
      </c>
      <c r="N1064" t="s">
        <v>28</v>
      </c>
      <c r="O1064" s="1">
        <v>46042</v>
      </c>
    </row>
    <row r="1065" spans="1:15" outlineLevel="1" x14ac:dyDescent="0.25">
      <c r="D1065" s="3" t="s">
        <v>2057</v>
      </c>
      <c r="H1065" s="2">
        <f>SUBTOTAL(9,H1064:H1064)</f>
        <v>26905.23</v>
      </c>
      <c r="L1065" s="1"/>
      <c r="O1065" s="1"/>
    </row>
    <row r="1066" spans="1:15" outlineLevel="2" x14ac:dyDescent="0.25">
      <c r="A1066" t="s">
        <v>15</v>
      </c>
      <c r="B1066" t="s">
        <v>219</v>
      </c>
      <c r="C1066" t="s">
        <v>17</v>
      </c>
      <c r="D1066" t="s">
        <v>1205</v>
      </c>
      <c r="E1066" t="s">
        <v>19</v>
      </c>
      <c r="F1066" t="s">
        <v>19</v>
      </c>
      <c r="G1066" t="s">
        <v>1206</v>
      </c>
      <c r="H1066" s="2">
        <v>26108.400000000001</v>
      </c>
      <c r="I1066" t="s">
        <v>207</v>
      </c>
      <c r="J1066" t="s">
        <v>205</v>
      </c>
      <c r="K1066" t="s">
        <v>23</v>
      </c>
      <c r="L1066" s="1">
        <v>46042</v>
      </c>
      <c r="M1066" t="s">
        <v>1207</v>
      </c>
      <c r="N1066" t="s">
        <v>28</v>
      </c>
      <c r="O1066" s="1">
        <v>46042</v>
      </c>
    </row>
    <row r="1067" spans="1:15" outlineLevel="1" x14ac:dyDescent="0.25">
      <c r="D1067" s="3" t="s">
        <v>2058</v>
      </c>
      <c r="H1067" s="2">
        <f>SUBTOTAL(9,H1066:H1066)</f>
        <v>26108.400000000001</v>
      </c>
      <c r="L1067" s="1"/>
      <c r="O1067" s="1"/>
    </row>
    <row r="1068" spans="1:15" outlineLevel="2" x14ac:dyDescent="0.25">
      <c r="A1068" t="s">
        <v>15</v>
      </c>
      <c r="B1068" t="s">
        <v>1208</v>
      </c>
      <c r="C1068" t="s">
        <v>17</v>
      </c>
      <c r="D1068" t="s">
        <v>1209</v>
      </c>
      <c r="E1068" t="s">
        <v>19</v>
      </c>
      <c r="F1068" t="s">
        <v>19</v>
      </c>
      <c r="G1068" t="s">
        <v>1210</v>
      </c>
      <c r="H1068" s="2">
        <v>91766.71</v>
      </c>
      <c r="I1068" t="s">
        <v>204</v>
      </c>
      <c r="J1068" t="s">
        <v>205</v>
      </c>
      <c r="K1068" t="s">
        <v>23</v>
      </c>
      <c r="L1068" s="1">
        <v>46042</v>
      </c>
      <c r="M1068" t="s">
        <v>1211</v>
      </c>
      <c r="N1068" t="s">
        <v>28</v>
      </c>
      <c r="O1068" s="1">
        <v>46042</v>
      </c>
    </row>
    <row r="1069" spans="1:15" outlineLevel="1" x14ac:dyDescent="0.25">
      <c r="D1069" s="3" t="s">
        <v>2059</v>
      </c>
      <c r="H1069" s="2">
        <f>SUBTOTAL(9,H1068:H1068)</f>
        <v>91766.71</v>
      </c>
      <c r="L1069" s="1"/>
      <c r="O1069" s="1"/>
    </row>
    <row r="1070" spans="1:15" outlineLevel="2" x14ac:dyDescent="0.25">
      <c r="A1070" t="s">
        <v>15</v>
      </c>
      <c r="B1070" t="s">
        <v>1212</v>
      </c>
      <c r="C1070" t="s">
        <v>17</v>
      </c>
      <c r="D1070" t="s">
        <v>1213</v>
      </c>
      <c r="E1070" t="s">
        <v>19</v>
      </c>
      <c r="F1070" t="s">
        <v>19</v>
      </c>
      <c r="G1070" t="s">
        <v>1214</v>
      </c>
      <c r="H1070" s="2">
        <v>27192.12</v>
      </c>
      <c r="I1070" t="s">
        <v>204</v>
      </c>
      <c r="J1070" t="s">
        <v>400</v>
      </c>
      <c r="K1070" t="s">
        <v>23</v>
      </c>
      <c r="L1070" s="1">
        <v>46042</v>
      </c>
      <c r="M1070" t="s">
        <v>1215</v>
      </c>
      <c r="N1070" t="s">
        <v>28</v>
      </c>
      <c r="O1070" s="1">
        <v>46042</v>
      </c>
    </row>
    <row r="1071" spans="1:15" outlineLevel="1" x14ac:dyDescent="0.25">
      <c r="D1071" s="3" t="s">
        <v>2060</v>
      </c>
      <c r="H1071" s="2">
        <f>SUBTOTAL(9,H1070:H1070)</f>
        <v>27192.12</v>
      </c>
      <c r="L1071" s="1"/>
      <c r="O1071" s="1"/>
    </row>
    <row r="1072" spans="1:15" outlineLevel="2" x14ac:dyDescent="0.25">
      <c r="A1072" t="s">
        <v>15</v>
      </c>
      <c r="B1072" t="s">
        <v>1216</v>
      </c>
      <c r="C1072" t="s">
        <v>17</v>
      </c>
      <c r="D1072" t="s">
        <v>1217</v>
      </c>
      <c r="E1072" t="s">
        <v>19</v>
      </c>
      <c r="F1072" t="s">
        <v>19</v>
      </c>
      <c r="G1072" t="s">
        <v>1218</v>
      </c>
      <c r="H1072" s="2">
        <v>29837.85</v>
      </c>
      <c r="I1072" t="s">
        <v>204</v>
      </c>
      <c r="J1072" t="s">
        <v>205</v>
      </c>
      <c r="K1072" t="s">
        <v>23</v>
      </c>
      <c r="L1072" s="1">
        <v>46042</v>
      </c>
      <c r="M1072" t="s">
        <v>1219</v>
      </c>
      <c r="N1072" t="s">
        <v>28</v>
      </c>
      <c r="O1072" s="1">
        <v>46042</v>
      </c>
    </row>
    <row r="1073" spans="1:15" outlineLevel="1" x14ac:dyDescent="0.25">
      <c r="D1073" s="3" t="s">
        <v>2061</v>
      </c>
      <c r="H1073" s="2">
        <f>SUBTOTAL(9,H1072:H1072)</f>
        <v>29837.85</v>
      </c>
      <c r="L1073" s="1"/>
      <c r="O1073" s="1"/>
    </row>
    <row r="1074" spans="1:15" outlineLevel="2" x14ac:dyDescent="0.25">
      <c r="A1074" t="s">
        <v>15</v>
      </c>
      <c r="B1074" t="s">
        <v>1048</v>
      </c>
      <c r="C1074" t="s">
        <v>17</v>
      </c>
      <c r="D1074" t="s">
        <v>1220</v>
      </c>
      <c r="E1074" t="s">
        <v>19</v>
      </c>
      <c r="F1074" t="s">
        <v>19</v>
      </c>
      <c r="H1074" s="2">
        <v>430375.47</v>
      </c>
      <c r="I1074" t="s">
        <v>43</v>
      </c>
      <c r="J1074" t="s">
        <v>68</v>
      </c>
      <c r="K1074" t="s">
        <v>23</v>
      </c>
      <c r="L1074" s="1">
        <v>46042</v>
      </c>
      <c r="M1074" t="s">
        <v>1221</v>
      </c>
      <c r="N1074" t="s">
        <v>28</v>
      </c>
      <c r="O1074" s="1">
        <v>46043</v>
      </c>
    </row>
    <row r="1075" spans="1:15" outlineLevel="1" x14ac:dyDescent="0.25">
      <c r="D1075" s="3" t="s">
        <v>2062</v>
      </c>
      <c r="H1075" s="2">
        <f>SUBTOTAL(9,H1074:H1074)</f>
        <v>430375.47</v>
      </c>
      <c r="L1075" s="1"/>
      <c r="O1075" s="1"/>
    </row>
    <row r="1076" spans="1:15" outlineLevel="2" x14ac:dyDescent="0.25">
      <c r="A1076" t="s">
        <v>15</v>
      </c>
      <c r="B1076" t="s">
        <v>77</v>
      </c>
      <c r="C1076" t="s">
        <v>17</v>
      </c>
      <c r="D1076" t="s">
        <v>1222</v>
      </c>
      <c r="E1076" t="s">
        <v>19</v>
      </c>
      <c r="F1076" t="s">
        <v>19</v>
      </c>
      <c r="H1076" s="2">
        <v>-43348.62</v>
      </c>
      <c r="I1076" t="s">
        <v>58</v>
      </c>
      <c r="J1076" t="s">
        <v>68</v>
      </c>
      <c r="K1076" t="s">
        <v>23</v>
      </c>
      <c r="L1076" s="1">
        <v>46022</v>
      </c>
      <c r="M1076" t="s">
        <v>1223</v>
      </c>
      <c r="N1076" t="s">
        <v>28</v>
      </c>
      <c r="O1076" s="1">
        <v>46043</v>
      </c>
    </row>
    <row r="1077" spans="1:15" outlineLevel="1" x14ac:dyDescent="0.25">
      <c r="D1077" s="3" t="s">
        <v>2063</v>
      </c>
      <c r="H1077" s="2">
        <f>SUBTOTAL(9,H1076:H1076)</f>
        <v>-43348.62</v>
      </c>
      <c r="L1077" s="1"/>
      <c r="O1077" s="1"/>
    </row>
    <row r="1078" spans="1:15" outlineLevel="2" x14ac:dyDescent="0.25">
      <c r="A1078" t="s">
        <v>15</v>
      </c>
      <c r="B1078" t="s">
        <v>109</v>
      </c>
      <c r="C1078" t="s">
        <v>99</v>
      </c>
      <c r="D1078" t="s">
        <v>1224</v>
      </c>
      <c r="E1078" t="s">
        <v>19</v>
      </c>
      <c r="F1078" t="s">
        <v>19</v>
      </c>
      <c r="G1078" t="s">
        <v>1225</v>
      </c>
      <c r="H1078" s="2">
        <v>35000</v>
      </c>
      <c r="I1078" t="s">
        <v>462</v>
      </c>
      <c r="J1078" t="s">
        <v>1226</v>
      </c>
      <c r="K1078" t="s">
        <v>23</v>
      </c>
      <c r="L1078" s="1">
        <v>46037</v>
      </c>
      <c r="M1078" t="s">
        <v>1227</v>
      </c>
      <c r="N1078" t="s">
        <v>28</v>
      </c>
      <c r="O1078" s="1">
        <v>46043</v>
      </c>
    </row>
    <row r="1079" spans="1:15" outlineLevel="1" x14ac:dyDescent="0.25">
      <c r="D1079" s="3" t="s">
        <v>2064</v>
      </c>
      <c r="H1079" s="2">
        <f>SUBTOTAL(9,H1078:H1078)</f>
        <v>35000</v>
      </c>
      <c r="L1079" s="1"/>
      <c r="O1079" s="1"/>
    </row>
    <row r="1080" spans="1:15" outlineLevel="2" x14ac:dyDescent="0.25">
      <c r="A1080" t="s">
        <v>15</v>
      </c>
      <c r="B1080" t="s">
        <v>1228</v>
      </c>
      <c r="C1080" t="s">
        <v>1229</v>
      </c>
      <c r="D1080" t="s">
        <v>1230</v>
      </c>
      <c r="E1080" t="s">
        <v>19</v>
      </c>
      <c r="F1080" t="s">
        <v>19</v>
      </c>
      <c r="G1080" t="s">
        <v>1231</v>
      </c>
      <c r="H1080" s="2">
        <v>238174.31</v>
      </c>
      <c r="I1080" t="s">
        <v>1232</v>
      </c>
      <c r="J1080" t="s">
        <v>1233</v>
      </c>
      <c r="K1080" t="s">
        <v>23</v>
      </c>
      <c r="L1080" s="1">
        <v>46036</v>
      </c>
      <c r="M1080" t="s">
        <v>1234</v>
      </c>
      <c r="N1080" t="s">
        <v>28</v>
      </c>
      <c r="O1080" s="1">
        <v>46036</v>
      </c>
    </row>
    <row r="1081" spans="1:15" outlineLevel="1" x14ac:dyDescent="0.25">
      <c r="D1081" s="3" t="s">
        <v>2065</v>
      </c>
      <c r="H1081" s="2">
        <f>SUBTOTAL(9,H1080:H1080)</f>
        <v>238174.31</v>
      </c>
      <c r="L1081" s="1"/>
      <c r="O1081" s="1"/>
    </row>
    <row r="1082" spans="1:15" outlineLevel="2" x14ac:dyDescent="0.25">
      <c r="A1082" t="s">
        <v>15</v>
      </c>
      <c r="B1082" t="s">
        <v>210</v>
      </c>
      <c r="C1082" t="s">
        <v>17</v>
      </c>
      <c r="D1082" t="s">
        <v>1235</v>
      </c>
      <c r="E1082" t="s">
        <v>19</v>
      </c>
      <c r="F1082" t="s">
        <v>19</v>
      </c>
      <c r="H1082" s="2">
        <v>54703.33</v>
      </c>
      <c r="I1082" t="s">
        <v>43</v>
      </c>
      <c r="J1082" t="s">
        <v>82</v>
      </c>
      <c r="K1082" t="s">
        <v>23</v>
      </c>
      <c r="L1082" s="1">
        <v>46043</v>
      </c>
      <c r="M1082" t="s">
        <v>1236</v>
      </c>
      <c r="N1082" t="s">
        <v>28</v>
      </c>
      <c r="O1082" s="1">
        <v>46043</v>
      </c>
    </row>
    <row r="1083" spans="1:15" outlineLevel="1" x14ac:dyDescent="0.25">
      <c r="D1083" s="3" t="s">
        <v>2066</v>
      </c>
      <c r="H1083" s="2">
        <f>SUBTOTAL(9,H1082:H1082)</f>
        <v>54703.33</v>
      </c>
      <c r="L1083" s="1"/>
      <c r="O1083" s="1"/>
    </row>
    <row r="1084" spans="1:15" outlineLevel="2" x14ac:dyDescent="0.25">
      <c r="A1084" t="s">
        <v>15</v>
      </c>
      <c r="B1084" t="s">
        <v>41</v>
      </c>
      <c r="C1084" t="s">
        <v>17</v>
      </c>
      <c r="D1084" t="s">
        <v>1237</v>
      </c>
      <c r="E1084" t="s">
        <v>19</v>
      </c>
      <c r="F1084" t="s">
        <v>19</v>
      </c>
      <c r="H1084" s="2">
        <v>34553.43</v>
      </c>
      <c r="I1084" t="s">
        <v>43</v>
      </c>
      <c r="J1084" t="s">
        <v>33</v>
      </c>
      <c r="K1084" t="s">
        <v>23</v>
      </c>
      <c r="L1084" s="1">
        <v>46042</v>
      </c>
      <c r="M1084" t="s">
        <v>1238</v>
      </c>
      <c r="N1084" t="s">
        <v>28</v>
      </c>
      <c r="O1084" s="1">
        <v>46044</v>
      </c>
    </row>
    <row r="1085" spans="1:15" outlineLevel="1" x14ac:dyDescent="0.25">
      <c r="D1085" s="3" t="s">
        <v>2067</v>
      </c>
      <c r="H1085" s="2">
        <f>SUBTOTAL(9,H1084:H1084)</f>
        <v>34553.43</v>
      </c>
      <c r="L1085" s="1"/>
      <c r="O1085" s="1"/>
    </row>
    <row r="1086" spans="1:15" outlineLevel="2" x14ac:dyDescent="0.25">
      <c r="A1086" t="s">
        <v>15</v>
      </c>
      <c r="B1086" s="4" t="s">
        <v>2226</v>
      </c>
      <c r="C1086" t="s">
        <v>396</v>
      </c>
      <c r="D1086" t="s">
        <v>1239</v>
      </c>
      <c r="E1086" t="s">
        <v>19</v>
      </c>
      <c r="F1086" t="s">
        <v>19</v>
      </c>
      <c r="G1086" s="4" t="s">
        <v>2226</v>
      </c>
      <c r="H1086" s="2">
        <v>62222.33</v>
      </c>
      <c r="I1086" t="s">
        <v>43</v>
      </c>
      <c r="J1086" t="s">
        <v>111</v>
      </c>
      <c r="K1086" t="s">
        <v>23</v>
      </c>
      <c r="L1086" s="1">
        <v>46034</v>
      </c>
      <c r="M1086" t="s">
        <v>1240</v>
      </c>
      <c r="N1086" t="s">
        <v>28</v>
      </c>
      <c r="O1086" s="1">
        <v>46048</v>
      </c>
    </row>
    <row r="1087" spans="1:15" outlineLevel="1" x14ac:dyDescent="0.25">
      <c r="D1087" s="3" t="s">
        <v>2068</v>
      </c>
      <c r="H1087" s="2">
        <f>SUBTOTAL(9,H1086:H1086)</f>
        <v>62222.33</v>
      </c>
      <c r="L1087" s="1"/>
      <c r="O1087" s="1"/>
    </row>
    <row r="1088" spans="1:15" outlineLevel="2" x14ac:dyDescent="0.25">
      <c r="A1088" t="s">
        <v>15</v>
      </c>
      <c r="B1088" s="4" t="s">
        <v>2226</v>
      </c>
      <c r="C1088" t="s">
        <v>396</v>
      </c>
      <c r="D1088" t="s">
        <v>1241</v>
      </c>
      <c r="E1088" t="s">
        <v>19</v>
      </c>
      <c r="F1088" t="s">
        <v>19</v>
      </c>
      <c r="G1088" s="4" t="s">
        <v>2226</v>
      </c>
      <c r="H1088" s="2">
        <v>40880</v>
      </c>
      <c r="I1088" t="s">
        <v>43</v>
      </c>
      <c r="J1088" t="s">
        <v>111</v>
      </c>
      <c r="K1088" t="s">
        <v>23</v>
      </c>
      <c r="L1088" s="1">
        <v>46034</v>
      </c>
      <c r="M1088" t="s">
        <v>1242</v>
      </c>
      <c r="N1088" t="s">
        <v>28</v>
      </c>
      <c r="O1088" s="1">
        <v>46048</v>
      </c>
    </row>
    <row r="1089" spans="1:15" outlineLevel="1" x14ac:dyDescent="0.25">
      <c r="D1089" s="3" t="s">
        <v>2069</v>
      </c>
      <c r="H1089" s="2">
        <f>SUBTOTAL(9,H1088:H1088)</f>
        <v>40880</v>
      </c>
      <c r="L1089" s="1"/>
      <c r="O1089" s="1"/>
    </row>
    <row r="1090" spans="1:15" outlineLevel="2" x14ac:dyDescent="0.25">
      <c r="A1090" t="s">
        <v>15</v>
      </c>
      <c r="B1090" s="4" t="s">
        <v>2226</v>
      </c>
      <c r="C1090" t="s">
        <v>396</v>
      </c>
      <c r="D1090" t="s">
        <v>1243</v>
      </c>
      <c r="E1090" t="s">
        <v>19</v>
      </c>
      <c r="F1090" t="s">
        <v>19</v>
      </c>
      <c r="G1090" s="4" t="s">
        <v>2226</v>
      </c>
      <c r="H1090" s="2">
        <v>40880</v>
      </c>
      <c r="I1090" t="s">
        <v>43</v>
      </c>
      <c r="J1090" t="s">
        <v>111</v>
      </c>
      <c r="K1090" t="s">
        <v>23</v>
      </c>
      <c r="L1090" s="1">
        <v>46034</v>
      </c>
      <c r="M1090" t="s">
        <v>1244</v>
      </c>
      <c r="N1090" t="s">
        <v>28</v>
      </c>
      <c r="O1090" s="1">
        <v>46048</v>
      </c>
    </row>
    <row r="1091" spans="1:15" outlineLevel="1" x14ac:dyDescent="0.25">
      <c r="D1091" s="3" t="s">
        <v>2070</v>
      </c>
      <c r="H1091" s="2">
        <f>SUBTOTAL(9,H1090:H1090)</f>
        <v>40880</v>
      </c>
      <c r="L1091" s="1"/>
      <c r="O1091" s="1"/>
    </row>
    <row r="1092" spans="1:15" outlineLevel="2" x14ac:dyDescent="0.25">
      <c r="A1092" t="s">
        <v>15</v>
      </c>
      <c r="B1092" s="4" t="s">
        <v>2226</v>
      </c>
      <c r="C1092" t="s">
        <v>396</v>
      </c>
      <c r="D1092" t="s">
        <v>1245</v>
      </c>
      <c r="E1092" t="s">
        <v>19</v>
      </c>
      <c r="F1092" t="s">
        <v>19</v>
      </c>
      <c r="G1092" t="s">
        <v>1246</v>
      </c>
      <c r="H1092" s="2">
        <v>27529.599999999999</v>
      </c>
      <c r="I1092" t="s">
        <v>204</v>
      </c>
      <c r="J1092" t="s">
        <v>1247</v>
      </c>
      <c r="K1092" t="s">
        <v>23</v>
      </c>
      <c r="L1092" s="1">
        <v>46044</v>
      </c>
      <c r="M1092" t="s">
        <v>1248</v>
      </c>
      <c r="N1092" t="s">
        <v>28</v>
      </c>
      <c r="O1092" s="1">
        <v>46048</v>
      </c>
    </row>
    <row r="1093" spans="1:15" outlineLevel="1" x14ac:dyDescent="0.25">
      <c r="D1093" s="3" t="s">
        <v>2071</v>
      </c>
      <c r="H1093" s="2">
        <f>SUBTOTAL(9,H1092:H1092)</f>
        <v>27529.599999999999</v>
      </c>
      <c r="L1093" s="1"/>
      <c r="O1093" s="1"/>
    </row>
    <row r="1094" spans="1:15" outlineLevel="2" x14ac:dyDescent="0.25">
      <c r="A1094" t="s">
        <v>15</v>
      </c>
      <c r="B1094" s="4" t="s">
        <v>2226</v>
      </c>
      <c r="C1094" t="s">
        <v>396</v>
      </c>
      <c r="D1094" t="s">
        <v>1249</v>
      </c>
      <c r="E1094" t="s">
        <v>19</v>
      </c>
      <c r="F1094" t="s">
        <v>19</v>
      </c>
      <c r="G1094" t="s">
        <v>1246</v>
      </c>
      <c r="H1094" s="2">
        <v>29683.8</v>
      </c>
      <c r="I1094" t="s">
        <v>204</v>
      </c>
      <c r="J1094" t="s">
        <v>1250</v>
      </c>
      <c r="K1094" t="s">
        <v>23</v>
      </c>
      <c r="L1094" s="1">
        <v>46044</v>
      </c>
      <c r="M1094" t="s">
        <v>1251</v>
      </c>
      <c r="N1094" t="s">
        <v>28</v>
      </c>
      <c r="O1094" s="1">
        <v>46048</v>
      </c>
    </row>
    <row r="1095" spans="1:15" outlineLevel="1" x14ac:dyDescent="0.25">
      <c r="D1095" s="3" t="s">
        <v>2072</v>
      </c>
      <c r="H1095" s="2">
        <f>SUBTOTAL(9,H1094:H1094)</f>
        <v>29683.8</v>
      </c>
      <c r="L1095" s="1"/>
      <c r="O1095" s="1"/>
    </row>
    <row r="1096" spans="1:15" outlineLevel="2" x14ac:dyDescent="0.25">
      <c r="A1096" t="s">
        <v>15</v>
      </c>
      <c r="B1096" s="4" t="s">
        <v>2226</v>
      </c>
      <c r="C1096" t="s">
        <v>396</v>
      </c>
      <c r="D1096" t="s">
        <v>1252</v>
      </c>
      <c r="E1096" t="s">
        <v>19</v>
      </c>
      <c r="F1096" t="s">
        <v>19</v>
      </c>
      <c r="G1096" t="s">
        <v>1246</v>
      </c>
      <c r="H1096" s="2">
        <v>28990.52</v>
      </c>
      <c r="I1096" t="s">
        <v>209</v>
      </c>
      <c r="J1096" t="s">
        <v>1253</v>
      </c>
      <c r="K1096" t="s">
        <v>23</v>
      </c>
      <c r="L1096" s="1">
        <v>46044</v>
      </c>
      <c r="M1096" t="s">
        <v>1254</v>
      </c>
      <c r="N1096" t="s">
        <v>28</v>
      </c>
      <c r="O1096" s="1">
        <v>46048</v>
      </c>
    </row>
    <row r="1097" spans="1:15" outlineLevel="1" x14ac:dyDescent="0.25">
      <c r="D1097" s="3" t="s">
        <v>2073</v>
      </c>
      <c r="H1097" s="2">
        <f>SUBTOTAL(9,H1096:H1096)</f>
        <v>28990.52</v>
      </c>
      <c r="L1097" s="1"/>
      <c r="O1097" s="1"/>
    </row>
    <row r="1098" spans="1:15" outlineLevel="2" x14ac:dyDescent="0.25">
      <c r="A1098" t="s">
        <v>15</v>
      </c>
      <c r="B1098" s="4" t="s">
        <v>2226</v>
      </c>
      <c r="C1098" t="s">
        <v>396</v>
      </c>
      <c r="D1098" t="s">
        <v>1255</v>
      </c>
      <c r="E1098" t="s">
        <v>19</v>
      </c>
      <c r="F1098" t="s">
        <v>19</v>
      </c>
      <c r="G1098" t="s">
        <v>1246</v>
      </c>
      <c r="H1098" s="2">
        <v>29200.04</v>
      </c>
      <c r="I1098" t="s">
        <v>209</v>
      </c>
      <c r="J1098" t="s">
        <v>1253</v>
      </c>
      <c r="K1098" t="s">
        <v>23</v>
      </c>
      <c r="L1098" s="1">
        <v>46044</v>
      </c>
      <c r="M1098" t="s">
        <v>1256</v>
      </c>
      <c r="N1098" t="s">
        <v>28</v>
      </c>
      <c r="O1098" s="1">
        <v>46048</v>
      </c>
    </row>
    <row r="1099" spans="1:15" outlineLevel="1" x14ac:dyDescent="0.25">
      <c r="D1099" s="3" t="s">
        <v>2074</v>
      </c>
      <c r="H1099" s="2">
        <f>SUBTOTAL(9,H1098:H1098)</f>
        <v>29200.04</v>
      </c>
      <c r="L1099" s="1"/>
      <c r="O1099" s="1"/>
    </row>
    <row r="1100" spans="1:15" outlineLevel="2" x14ac:dyDescent="0.25">
      <c r="A1100" t="s">
        <v>15</v>
      </c>
      <c r="B1100" s="4" t="s">
        <v>2226</v>
      </c>
      <c r="C1100" t="s">
        <v>396</v>
      </c>
      <c r="D1100" t="s">
        <v>1257</v>
      </c>
      <c r="E1100" t="s">
        <v>19</v>
      </c>
      <c r="F1100" t="s">
        <v>19</v>
      </c>
      <c r="G1100" t="s">
        <v>1246</v>
      </c>
      <c r="H1100" s="2">
        <v>38998.400000000001</v>
      </c>
      <c r="I1100" t="s">
        <v>204</v>
      </c>
      <c r="J1100" t="s">
        <v>1253</v>
      </c>
      <c r="K1100" t="s">
        <v>23</v>
      </c>
      <c r="L1100" s="1">
        <v>46044</v>
      </c>
      <c r="M1100" t="s">
        <v>1258</v>
      </c>
      <c r="N1100" t="s">
        <v>28</v>
      </c>
      <c r="O1100" s="1">
        <v>46048</v>
      </c>
    </row>
    <row r="1101" spans="1:15" outlineLevel="1" x14ac:dyDescent="0.25">
      <c r="D1101" s="3" t="s">
        <v>2075</v>
      </c>
      <c r="H1101" s="2">
        <f>SUBTOTAL(9,H1100:H1100)</f>
        <v>38998.400000000001</v>
      </c>
      <c r="L1101" s="1"/>
      <c r="O1101" s="1"/>
    </row>
    <row r="1102" spans="1:15" outlineLevel="2" x14ac:dyDescent="0.25">
      <c r="A1102" t="s">
        <v>15</v>
      </c>
      <c r="B1102" s="4" t="s">
        <v>2226</v>
      </c>
      <c r="C1102" t="s">
        <v>396</v>
      </c>
      <c r="D1102" t="s">
        <v>1259</v>
      </c>
      <c r="E1102" t="s">
        <v>19</v>
      </c>
      <c r="F1102" t="s">
        <v>19</v>
      </c>
      <c r="G1102" t="s">
        <v>1246</v>
      </c>
      <c r="H1102" s="2">
        <v>30083</v>
      </c>
      <c r="I1102" t="s">
        <v>209</v>
      </c>
      <c r="J1102" t="s">
        <v>1253</v>
      </c>
      <c r="K1102" t="s">
        <v>23</v>
      </c>
      <c r="L1102" s="1">
        <v>46044</v>
      </c>
      <c r="M1102" t="s">
        <v>1260</v>
      </c>
      <c r="N1102" t="s">
        <v>28</v>
      </c>
      <c r="O1102" s="1">
        <v>46048</v>
      </c>
    </row>
    <row r="1103" spans="1:15" outlineLevel="1" x14ac:dyDescent="0.25">
      <c r="D1103" s="3" t="s">
        <v>2076</v>
      </c>
      <c r="H1103" s="2">
        <f>SUBTOTAL(9,H1102:H1102)</f>
        <v>30083</v>
      </c>
      <c r="L1103" s="1"/>
      <c r="O1103" s="1"/>
    </row>
    <row r="1104" spans="1:15" outlineLevel="2" x14ac:dyDescent="0.25">
      <c r="A1104" t="s">
        <v>15</v>
      </c>
      <c r="B1104" s="4" t="s">
        <v>2226</v>
      </c>
      <c r="C1104" t="s">
        <v>396</v>
      </c>
      <c r="D1104" t="s">
        <v>1261</v>
      </c>
      <c r="E1104" t="s">
        <v>19</v>
      </c>
      <c r="F1104" t="s">
        <v>19</v>
      </c>
      <c r="G1104" t="s">
        <v>1246</v>
      </c>
      <c r="H1104" s="2">
        <v>25956.639999999999</v>
      </c>
      <c r="I1104" t="s">
        <v>204</v>
      </c>
      <c r="J1104" t="s">
        <v>1253</v>
      </c>
      <c r="K1104" t="s">
        <v>23</v>
      </c>
      <c r="L1104" s="1">
        <v>46044</v>
      </c>
      <c r="M1104" t="s">
        <v>1262</v>
      </c>
      <c r="N1104" t="s">
        <v>28</v>
      </c>
      <c r="O1104" s="1">
        <v>46048</v>
      </c>
    </row>
    <row r="1105" spans="1:15" outlineLevel="1" x14ac:dyDescent="0.25">
      <c r="D1105" s="3" t="s">
        <v>2077</v>
      </c>
      <c r="H1105" s="2">
        <f>SUBTOTAL(9,H1104:H1104)</f>
        <v>25956.639999999999</v>
      </c>
      <c r="L1105" s="1"/>
      <c r="O1105" s="1"/>
    </row>
    <row r="1106" spans="1:15" outlineLevel="2" x14ac:dyDescent="0.25">
      <c r="A1106" t="s">
        <v>15</v>
      </c>
      <c r="B1106" s="4" t="s">
        <v>2226</v>
      </c>
      <c r="C1106" t="s">
        <v>396</v>
      </c>
      <c r="D1106" t="s">
        <v>1263</v>
      </c>
      <c r="E1106" t="s">
        <v>19</v>
      </c>
      <c r="F1106" t="s">
        <v>19</v>
      </c>
      <c r="G1106" t="s">
        <v>1246</v>
      </c>
      <c r="H1106" s="2">
        <v>44949.96</v>
      </c>
      <c r="I1106" t="s">
        <v>204</v>
      </c>
      <c r="J1106" t="s">
        <v>1253</v>
      </c>
      <c r="K1106" t="s">
        <v>23</v>
      </c>
      <c r="L1106" s="1">
        <v>46044</v>
      </c>
      <c r="M1106" t="s">
        <v>1264</v>
      </c>
      <c r="N1106" t="s">
        <v>28</v>
      </c>
      <c r="O1106" s="1">
        <v>46048</v>
      </c>
    </row>
    <row r="1107" spans="1:15" outlineLevel="1" x14ac:dyDescent="0.25">
      <c r="D1107" s="3" t="s">
        <v>2078</v>
      </c>
      <c r="H1107" s="2">
        <f>SUBTOTAL(9,H1106:H1106)</f>
        <v>44949.96</v>
      </c>
      <c r="L1107" s="1"/>
      <c r="O1107" s="1"/>
    </row>
    <row r="1108" spans="1:15" outlineLevel="2" x14ac:dyDescent="0.25">
      <c r="A1108" t="s">
        <v>15</v>
      </c>
      <c r="B1108" s="4" t="s">
        <v>2226</v>
      </c>
      <c r="C1108" t="s">
        <v>396</v>
      </c>
      <c r="D1108" t="s">
        <v>1265</v>
      </c>
      <c r="E1108" t="s">
        <v>19</v>
      </c>
      <c r="F1108" t="s">
        <v>19</v>
      </c>
      <c r="G1108" t="s">
        <v>1246</v>
      </c>
      <c r="H1108" s="2">
        <v>27270.240000000002</v>
      </c>
      <c r="I1108" t="s">
        <v>204</v>
      </c>
      <c r="J1108" t="s">
        <v>1253</v>
      </c>
      <c r="K1108" t="s">
        <v>23</v>
      </c>
      <c r="L1108" s="1">
        <v>46044</v>
      </c>
      <c r="M1108" t="s">
        <v>1266</v>
      </c>
      <c r="N1108" t="s">
        <v>28</v>
      </c>
      <c r="O1108" s="1">
        <v>46048</v>
      </c>
    </row>
    <row r="1109" spans="1:15" outlineLevel="1" x14ac:dyDescent="0.25">
      <c r="D1109" s="3" t="s">
        <v>2079</v>
      </c>
      <c r="H1109" s="2">
        <f>SUBTOTAL(9,H1108:H1108)</f>
        <v>27270.240000000002</v>
      </c>
      <c r="L1109" s="1"/>
      <c r="O1109" s="1"/>
    </row>
    <row r="1110" spans="1:15" outlineLevel="2" x14ac:dyDescent="0.25">
      <c r="A1110" t="s">
        <v>15</v>
      </c>
      <c r="B1110" s="4" t="s">
        <v>2226</v>
      </c>
      <c r="C1110" t="s">
        <v>396</v>
      </c>
      <c r="D1110" t="s">
        <v>1267</v>
      </c>
      <c r="E1110" t="s">
        <v>19</v>
      </c>
      <c r="F1110" t="s">
        <v>19</v>
      </c>
      <c r="G1110" t="s">
        <v>1246</v>
      </c>
      <c r="H1110" s="2">
        <v>45124.480000000003</v>
      </c>
      <c r="I1110" t="s">
        <v>209</v>
      </c>
      <c r="J1110" t="s">
        <v>1253</v>
      </c>
      <c r="K1110" t="s">
        <v>23</v>
      </c>
      <c r="L1110" s="1">
        <v>46044</v>
      </c>
      <c r="M1110" t="s">
        <v>1268</v>
      </c>
      <c r="N1110" t="s">
        <v>28</v>
      </c>
      <c r="O1110" s="1">
        <v>46048</v>
      </c>
    </row>
    <row r="1111" spans="1:15" outlineLevel="1" x14ac:dyDescent="0.25">
      <c r="D1111" s="3" t="s">
        <v>2080</v>
      </c>
      <c r="H1111" s="2">
        <f>SUBTOTAL(9,H1110:H1110)</f>
        <v>45124.480000000003</v>
      </c>
      <c r="L1111" s="1"/>
      <c r="O1111" s="1"/>
    </row>
    <row r="1112" spans="1:15" outlineLevel="2" x14ac:dyDescent="0.25">
      <c r="A1112" t="s">
        <v>15</v>
      </c>
      <c r="B1112" s="4" t="s">
        <v>2226</v>
      </c>
      <c r="C1112" t="s">
        <v>396</v>
      </c>
      <c r="D1112" t="s">
        <v>1269</v>
      </c>
      <c r="E1112" t="s">
        <v>19</v>
      </c>
      <c r="F1112" t="s">
        <v>19</v>
      </c>
      <c r="G1112" t="s">
        <v>1246</v>
      </c>
      <c r="H1112" s="2">
        <v>30766.720000000001</v>
      </c>
      <c r="I1112" t="s">
        <v>204</v>
      </c>
      <c r="J1112" t="s">
        <v>1253</v>
      </c>
      <c r="K1112" t="s">
        <v>23</v>
      </c>
      <c r="L1112" s="1">
        <v>46044</v>
      </c>
      <c r="M1112" t="s">
        <v>1270</v>
      </c>
      <c r="N1112" t="s">
        <v>28</v>
      </c>
      <c r="O1112" s="1">
        <v>46048</v>
      </c>
    </row>
    <row r="1113" spans="1:15" outlineLevel="1" x14ac:dyDescent="0.25">
      <c r="D1113" s="3" t="s">
        <v>2081</v>
      </c>
      <c r="H1113" s="2">
        <f>SUBTOTAL(9,H1112:H1112)</f>
        <v>30766.720000000001</v>
      </c>
      <c r="L1113" s="1"/>
      <c r="O1113" s="1"/>
    </row>
    <row r="1114" spans="1:15" outlineLevel="2" x14ac:dyDescent="0.25">
      <c r="A1114" t="s">
        <v>15</v>
      </c>
      <c r="B1114" s="4" t="s">
        <v>2226</v>
      </c>
      <c r="C1114" t="s">
        <v>396</v>
      </c>
      <c r="D1114" t="s">
        <v>1271</v>
      </c>
      <c r="E1114" t="s">
        <v>19</v>
      </c>
      <c r="F1114" t="s">
        <v>19</v>
      </c>
      <c r="G1114" t="s">
        <v>1246</v>
      </c>
      <c r="H1114" s="2">
        <v>62072.26</v>
      </c>
      <c r="I1114" t="s">
        <v>204</v>
      </c>
      <c r="J1114" t="s">
        <v>1253</v>
      </c>
      <c r="K1114" t="s">
        <v>23</v>
      </c>
      <c r="L1114" s="1">
        <v>46044</v>
      </c>
      <c r="M1114" t="s">
        <v>1272</v>
      </c>
      <c r="N1114" t="s">
        <v>28</v>
      </c>
      <c r="O1114" s="1">
        <v>46048</v>
      </c>
    </row>
    <row r="1115" spans="1:15" outlineLevel="1" x14ac:dyDescent="0.25">
      <c r="D1115" s="3" t="s">
        <v>2082</v>
      </c>
      <c r="H1115" s="2">
        <f>SUBTOTAL(9,H1114:H1114)</f>
        <v>62072.26</v>
      </c>
      <c r="L1115" s="1"/>
      <c r="O1115" s="1"/>
    </row>
    <row r="1116" spans="1:15" outlineLevel="2" x14ac:dyDescent="0.25">
      <c r="A1116" t="s">
        <v>15</v>
      </c>
      <c r="B1116" s="4" t="s">
        <v>2226</v>
      </c>
      <c r="C1116" t="s">
        <v>396</v>
      </c>
      <c r="D1116" t="s">
        <v>1273</v>
      </c>
      <c r="E1116" t="s">
        <v>19</v>
      </c>
      <c r="F1116" t="s">
        <v>19</v>
      </c>
      <c r="G1116" t="s">
        <v>1246</v>
      </c>
      <c r="H1116" s="2">
        <v>31211.7</v>
      </c>
      <c r="I1116" t="s">
        <v>209</v>
      </c>
      <c r="J1116" t="s">
        <v>1253</v>
      </c>
      <c r="K1116" t="s">
        <v>23</v>
      </c>
      <c r="L1116" s="1">
        <v>46044</v>
      </c>
      <c r="M1116" t="s">
        <v>1274</v>
      </c>
      <c r="N1116" t="s">
        <v>28</v>
      </c>
      <c r="O1116" s="1">
        <v>46048</v>
      </c>
    </row>
    <row r="1117" spans="1:15" outlineLevel="1" x14ac:dyDescent="0.25">
      <c r="D1117" s="3" t="s">
        <v>2083</v>
      </c>
      <c r="H1117" s="2">
        <f>SUBTOTAL(9,H1116:H1116)</f>
        <v>31211.7</v>
      </c>
      <c r="L1117" s="1"/>
      <c r="O1117" s="1"/>
    </row>
    <row r="1118" spans="1:15" outlineLevel="2" x14ac:dyDescent="0.25">
      <c r="A1118" t="s">
        <v>15</v>
      </c>
      <c r="B1118" t="s">
        <v>753</v>
      </c>
      <c r="C1118" t="s">
        <v>379</v>
      </c>
      <c r="D1118" t="s">
        <v>1275</v>
      </c>
      <c r="E1118" t="s">
        <v>19</v>
      </c>
      <c r="F1118" t="s">
        <v>19</v>
      </c>
      <c r="G1118" t="s">
        <v>1276</v>
      </c>
      <c r="H1118" s="2">
        <v>38853.18</v>
      </c>
      <c r="I1118" t="s">
        <v>1277</v>
      </c>
      <c r="J1118" t="s">
        <v>1278</v>
      </c>
      <c r="K1118" t="s">
        <v>23</v>
      </c>
      <c r="L1118" s="1">
        <v>46049</v>
      </c>
      <c r="M1118" t="s">
        <v>1279</v>
      </c>
      <c r="N1118" t="s">
        <v>28</v>
      </c>
      <c r="O1118" s="1">
        <v>46049</v>
      </c>
    </row>
    <row r="1119" spans="1:15" outlineLevel="2" x14ac:dyDescent="0.25">
      <c r="A1119" t="s">
        <v>15</v>
      </c>
      <c r="B1119" t="s">
        <v>753</v>
      </c>
      <c r="C1119" t="s">
        <v>379</v>
      </c>
      <c r="D1119" t="s">
        <v>1275</v>
      </c>
      <c r="E1119" t="s">
        <v>19</v>
      </c>
      <c r="F1119" t="s">
        <v>19</v>
      </c>
      <c r="G1119" t="s">
        <v>1280</v>
      </c>
      <c r="H1119" s="2">
        <v>785.42</v>
      </c>
      <c r="I1119" t="s">
        <v>1281</v>
      </c>
      <c r="J1119" t="s">
        <v>201</v>
      </c>
      <c r="K1119" t="s">
        <v>23</v>
      </c>
      <c r="L1119" s="1">
        <v>46049</v>
      </c>
      <c r="M1119" t="s">
        <v>1279</v>
      </c>
      <c r="N1119" t="s">
        <v>28</v>
      </c>
      <c r="O1119" s="1">
        <v>46049</v>
      </c>
    </row>
    <row r="1120" spans="1:15" outlineLevel="1" x14ac:dyDescent="0.25">
      <c r="D1120" s="3" t="s">
        <v>2084</v>
      </c>
      <c r="H1120" s="2">
        <f>SUBTOTAL(9,H1118:H1119)</f>
        <v>39638.6</v>
      </c>
      <c r="L1120" s="1"/>
      <c r="O1120" s="1"/>
    </row>
    <row r="1121" spans="1:15" outlineLevel="2" x14ac:dyDescent="0.25">
      <c r="A1121" t="s">
        <v>15</v>
      </c>
      <c r="B1121" t="s">
        <v>772</v>
      </c>
      <c r="C1121" t="s">
        <v>379</v>
      </c>
      <c r="D1121" t="s">
        <v>1282</v>
      </c>
      <c r="E1121" t="s">
        <v>19</v>
      </c>
      <c r="F1121" t="s">
        <v>19</v>
      </c>
      <c r="G1121" t="s">
        <v>1283</v>
      </c>
      <c r="H1121" s="2">
        <v>22273.67</v>
      </c>
      <c r="I1121" t="s">
        <v>1284</v>
      </c>
      <c r="J1121" t="s">
        <v>1278</v>
      </c>
      <c r="K1121" t="s">
        <v>23</v>
      </c>
      <c r="L1121" s="1">
        <v>46049</v>
      </c>
      <c r="M1121" t="s">
        <v>1285</v>
      </c>
      <c r="N1121" t="s">
        <v>28</v>
      </c>
      <c r="O1121" s="1">
        <v>46049</v>
      </c>
    </row>
    <row r="1122" spans="1:15" outlineLevel="2" x14ac:dyDescent="0.25">
      <c r="A1122" t="s">
        <v>15</v>
      </c>
      <c r="B1122" t="s">
        <v>772</v>
      </c>
      <c r="C1122" t="s">
        <v>379</v>
      </c>
      <c r="D1122" t="s">
        <v>1282</v>
      </c>
      <c r="E1122" t="s">
        <v>19</v>
      </c>
      <c r="F1122" t="s">
        <v>19</v>
      </c>
      <c r="G1122" t="s">
        <v>1286</v>
      </c>
      <c r="H1122" s="2">
        <v>6450.61</v>
      </c>
      <c r="I1122" t="s">
        <v>1287</v>
      </c>
      <c r="J1122" t="s">
        <v>201</v>
      </c>
      <c r="K1122" t="s">
        <v>23</v>
      </c>
      <c r="L1122" s="1">
        <v>46049</v>
      </c>
      <c r="M1122" t="s">
        <v>1285</v>
      </c>
      <c r="N1122" t="s">
        <v>28</v>
      </c>
      <c r="O1122" s="1">
        <v>46049</v>
      </c>
    </row>
    <row r="1123" spans="1:15" outlineLevel="1" x14ac:dyDescent="0.25">
      <c r="D1123" s="3" t="s">
        <v>2085</v>
      </c>
      <c r="H1123" s="2">
        <f>SUBTOTAL(9,H1121:H1122)</f>
        <v>28724.28</v>
      </c>
      <c r="L1123" s="1"/>
      <c r="O1123" s="1"/>
    </row>
    <row r="1124" spans="1:15" outlineLevel="2" x14ac:dyDescent="0.25">
      <c r="A1124" t="s">
        <v>15</v>
      </c>
      <c r="B1124" t="s">
        <v>1288</v>
      </c>
      <c r="C1124" t="s">
        <v>379</v>
      </c>
      <c r="D1124" t="s">
        <v>1289</v>
      </c>
      <c r="E1124" t="s">
        <v>19</v>
      </c>
      <c r="F1124" t="s">
        <v>19</v>
      </c>
      <c r="G1124" t="s">
        <v>755</v>
      </c>
      <c r="H1124" s="2">
        <v>480</v>
      </c>
      <c r="I1124" t="s">
        <v>1290</v>
      </c>
      <c r="J1124" t="s">
        <v>201</v>
      </c>
      <c r="K1124" t="s">
        <v>23</v>
      </c>
      <c r="L1124" s="1">
        <v>46049</v>
      </c>
      <c r="M1124" t="s">
        <v>1291</v>
      </c>
      <c r="N1124" t="s">
        <v>28</v>
      </c>
      <c r="O1124" s="1">
        <v>46049</v>
      </c>
    </row>
    <row r="1125" spans="1:15" outlineLevel="2" x14ac:dyDescent="0.25">
      <c r="A1125" t="s">
        <v>15</v>
      </c>
      <c r="B1125" t="s">
        <v>1288</v>
      </c>
      <c r="C1125" t="s">
        <v>379</v>
      </c>
      <c r="D1125" t="s">
        <v>1289</v>
      </c>
      <c r="E1125" t="s">
        <v>19</v>
      </c>
      <c r="F1125" t="s">
        <v>19</v>
      </c>
      <c r="G1125" t="s">
        <v>1292</v>
      </c>
      <c r="H1125" s="2">
        <v>7431.24</v>
      </c>
      <c r="I1125" t="s">
        <v>1293</v>
      </c>
      <c r="J1125" t="s">
        <v>201</v>
      </c>
      <c r="K1125" t="s">
        <v>23</v>
      </c>
      <c r="L1125" s="1">
        <v>46049</v>
      </c>
      <c r="M1125" t="s">
        <v>1291</v>
      </c>
      <c r="N1125" t="s">
        <v>28</v>
      </c>
      <c r="O1125" s="1">
        <v>46049</v>
      </c>
    </row>
    <row r="1126" spans="1:15" outlineLevel="2" x14ac:dyDescent="0.25">
      <c r="A1126" t="s">
        <v>15</v>
      </c>
      <c r="B1126" t="s">
        <v>1288</v>
      </c>
      <c r="C1126" t="s">
        <v>379</v>
      </c>
      <c r="D1126" t="s">
        <v>1289</v>
      </c>
      <c r="E1126" t="s">
        <v>19</v>
      </c>
      <c r="F1126" t="s">
        <v>19</v>
      </c>
      <c r="G1126" t="s">
        <v>1294</v>
      </c>
      <c r="H1126" s="2">
        <v>420</v>
      </c>
      <c r="I1126" t="s">
        <v>1295</v>
      </c>
      <c r="J1126" t="s">
        <v>201</v>
      </c>
      <c r="K1126" t="s">
        <v>23</v>
      </c>
      <c r="L1126" s="1">
        <v>46049</v>
      </c>
      <c r="M1126" t="s">
        <v>1291</v>
      </c>
      <c r="N1126" t="s">
        <v>28</v>
      </c>
      <c r="O1126" s="1">
        <v>46049</v>
      </c>
    </row>
    <row r="1127" spans="1:15" outlineLevel="2" x14ac:dyDescent="0.25">
      <c r="A1127" t="s">
        <v>15</v>
      </c>
      <c r="B1127" t="s">
        <v>1288</v>
      </c>
      <c r="C1127" t="s">
        <v>379</v>
      </c>
      <c r="D1127" t="s">
        <v>1289</v>
      </c>
      <c r="E1127" t="s">
        <v>19</v>
      </c>
      <c r="F1127" t="s">
        <v>19</v>
      </c>
      <c r="G1127" t="s">
        <v>1296</v>
      </c>
      <c r="H1127" s="2">
        <v>86183.99</v>
      </c>
      <c r="I1127" t="s">
        <v>1297</v>
      </c>
      <c r="J1127" t="s">
        <v>201</v>
      </c>
      <c r="K1127" t="s">
        <v>23</v>
      </c>
      <c r="L1127" s="1">
        <v>46049</v>
      </c>
      <c r="M1127" t="s">
        <v>1291</v>
      </c>
      <c r="N1127" t="s">
        <v>28</v>
      </c>
      <c r="O1127" s="1">
        <v>46049</v>
      </c>
    </row>
    <row r="1128" spans="1:15" outlineLevel="2" x14ac:dyDescent="0.25">
      <c r="A1128" t="s">
        <v>15</v>
      </c>
      <c r="B1128" t="s">
        <v>1288</v>
      </c>
      <c r="C1128" t="s">
        <v>379</v>
      </c>
      <c r="D1128" t="s">
        <v>1289</v>
      </c>
      <c r="E1128" t="s">
        <v>19</v>
      </c>
      <c r="F1128" t="s">
        <v>19</v>
      </c>
      <c r="G1128" t="s">
        <v>1298</v>
      </c>
      <c r="H1128" s="2">
        <v>1267.6099999999999</v>
      </c>
      <c r="I1128" t="s">
        <v>1299</v>
      </c>
      <c r="J1128" t="s">
        <v>201</v>
      </c>
      <c r="K1128" t="s">
        <v>23</v>
      </c>
      <c r="L1128" s="1">
        <v>46049</v>
      </c>
      <c r="M1128" t="s">
        <v>1291</v>
      </c>
      <c r="N1128" t="s">
        <v>28</v>
      </c>
      <c r="O1128" s="1">
        <v>46049</v>
      </c>
    </row>
    <row r="1129" spans="1:15" outlineLevel="2" x14ac:dyDescent="0.25">
      <c r="A1129" t="s">
        <v>15</v>
      </c>
      <c r="B1129" t="s">
        <v>1288</v>
      </c>
      <c r="C1129" t="s">
        <v>379</v>
      </c>
      <c r="D1129" t="s">
        <v>1289</v>
      </c>
      <c r="E1129" t="s">
        <v>19</v>
      </c>
      <c r="F1129" t="s">
        <v>19</v>
      </c>
      <c r="G1129" t="s">
        <v>1300</v>
      </c>
      <c r="H1129" s="2">
        <v>5370.84</v>
      </c>
      <c r="I1129" t="s">
        <v>1301</v>
      </c>
      <c r="J1129" t="s">
        <v>201</v>
      </c>
      <c r="K1129" t="s">
        <v>23</v>
      </c>
      <c r="L1129" s="1">
        <v>46049</v>
      </c>
      <c r="M1129" t="s">
        <v>1291</v>
      </c>
      <c r="N1129" t="s">
        <v>28</v>
      </c>
      <c r="O1129" s="1">
        <v>46049</v>
      </c>
    </row>
    <row r="1130" spans="1:15" outlineLevel="2" x14ac:dyDescent="0.25">
      <c r="A1130" t="s">
        <v>15</v>
      </c>
      <c r="B1130" t="s">
        <v>1288</v>
      </c>
      <c r="C1130" t="s">
        <v>379</v>
      </c>
      <c r="D1130" t="s">
        <v>1289</v>
      </c>
      <c r="E1130" t="s">
        <v>19</v>
      </c>
      <c r="F1130" t="s">
        <v>19</v>
      </c>
      <c r="G1130" t="s">
        <v>1302</v>
      </c>
      <c r="H1130" s="2">
        <v>3137.79</v>
      </c>
      <c r="I1130" t="s">
        <v>1303</v>
      </c>
      <c r="J1130" t="s">
        <v>201</v>
      </c>
      <c r="K1130" t="s">
        <v>23</v>
      </c>
      <c r="L1130" s="1">
        <v>46049</v>
      </c>
      <c r="M1130" t="s">
        <v>1291</v>
      </c>
      <c r="N1130" t="s">
        <v>28</v>
      </c>
      <c r="O1130" s="1">
        <v>46049</v>
      </c>
    </row>
    <row r="1131" spans="1:15" outlineLevel="2" x14ac:dyDescent="0.25">
      <c r="A1131" t="s">
        <v>15</v>
      </c>
      <c r="B1131" t="s">
        <v>1288</v>
      </c>
      <c r="C1131" t="s">
        <v>379</v>
      </c>
      <c r="D1131" t="s">
        <v>1289</v>
      </c>
      <c r="E1131" t="s">
        <v>19</v>
      </c>
      <c r="F1131" t="s">
        <v>19</v>
      </c>
      <c r="G1131" t="s">
        <v>1304</v>
      </c>
      <c r="H1131" s="2">
        <v>3111.82</v>
      </c>
      <c r="I1131" t="s">
        <v>1305</v>
      </c>
      <c r="J1131" t="s">
        <v>201</v>
      </c>
      <c r="K1131" t="s">
        <v>23</v>
      </c>
      <c r="L1131" s="1">
        <v>46049</v>
      </c>
      <c r="M1131" t="s">
        <v>1291</v>
      </c>
      <c r="N1131" t="s">
        <v>28</v>
      </c>
      <c r="O1131" s="1">
        <v>46049</v>
      </c>
    </row>
    <row r="1132" spans="1:15" outlineLevel="1" x14ac:dyDescent="0.25">
      <c r="D1132" s="3" t="s">
        <v>2086</v>
      </c>
      <c r="H1132" s="2">
        <f>SUBTOTAL(9,H1124:H1131)</f>
        <v>107403.29000000001</v>
      </c>
      <c r="L1132" s="1"/>
      <c r="O1132" s="1"/>
    </row>
    <row r="1133" spans="1:15" outlineLevel="2" x14ac:dyDescent="0.25">
      <c r="A1133" t="s">
        <v>15</v>
      </c>
      <c r="B1133" t="s">
        <v>1288</v>
      </c>
      <c r="C1133" t="s">
        <v>379</v>
      </c>
      <c r="D1133" t="s">
        <v>1306</v>
      </c>
      <c r="E1133" t="s">
        <v>19</v>
      </c>
      <c r="F1133" t="s">
        <v>19</v>
      </c>
      <c r="G1133" t="s">
        <v>1307</v>
      </c>
      <c r="H1133" s="2">
        <v>68283.94</v>
      </c>
      <c r="I1133" t="s">
        <v>1308</v>
      </c>
      <c r="J1133" t="s">
        <v>1278</v>
      </c>
      <c r="K1133" t="s">
        <v>23</v>
      </c>
      <c r="L1133" s="1">
        <v>46049</v>
      </c>
      <c r="M1133" t="s">
        <v>1309</v>
      </c>
      <c r="N1133" t="s">
        <v>28</v>
      </c>
      <c r="O1133" s="1">
        <v>46049</v>
      </c>
    </row>
    <row r="1134" spans="1:15" outlineLevel="2" x14ac:dyDescent="0.25">
      <c r="A1134" t="s">
        <v>15</v>
      </c>
      <c r="B1134" t="s">
        <v>1288</v>
      </c>
      <c r="C1134" t="s">
        <v>379</v>
      </c>
      <c r="D1134" t="s">
        <v>1306</v>
      </c>
      <c r="E1134" t="s">
        <v>19</v>
      </c>
      <c r="F1134" t="s">
        <v>19</v>
      </c>
      <c r="G1134" t="s">
        <v>1310</v>
      </c>
      <c r="H1134" s="2">
        <v>22177.69</v>
      </c>
      <c r="I1134" t="s">
        <v>1311</v>
      </c>
      <c r="J1134" t="s">
        <v>201</v>
      </c>
      <c r="K1134" t="s">
        <v>23</v>
      </c>
      <c r="L1134" s="1">
        <v>46049</v>
      </c>
      <c r="M1134" t="s">
        <v>1309</v>
      </c>
      <c r="N1134" t="s">
        <v>28</v>
      </c>
      <c r="O1134" s="1">
        <v>46049</v>
      </c>
    </row>
    <row r="1135" spans="1:15" outlineLevel="1" x14ac:dyDescent="0.25">
      <c r="D1135" s="3" t="s">
        <v>2087</v>
      </c>
      <c r="H1135" s="2">
        <f>SUBTOTAL(9,H1133:H1134)</f>
        <v>90461.63</v>
      </c>
      <c r="L1135" s="1"/>
      <c r="O1135" s="1"/>
    </row>
    <row r="1136" spans="1:15" outlineLevel="2" x14ac:dyDescent="0.25">
      <c r="A1136" t="s">
        <v>15</v>
      </c>
      <c r="B1136" t="s">
        <v>779</v>
      </c>
      <c r="C1136" t="s">
        <v>379</v>
      </c>
      <c r="D1136" t="s">
        <v>1312</v>
      </c>
      <c r="E1136" t="s">
        <v>19</v>
      </c>
      <c r="F1136" t="s">
        <v>19</v>
      </c>
      <c r="G1136" t="s">
        <v>1276</v>
      </c>
      <c r="H1136" s="2">
        <v>28688.93</v>
      </c>
      <c r="I1136" t="s">
        <v>1277</v>
      </c>
      <c r="J1136" t="s">
        <v>1278</v>
      </c>
      <c r="K1136" t="s">
        <v>23</v>
      </c>
      <c r="L1136" s="1">
        <v>46049</v>
      </c>
      <c r="M1136" t="s">
        <v>1313</v>
      </c>
      <c r="N1136" t="s">
        <v>28</v>
      </c>
      <c r="O1136" s="1">
        <v>46049</v>
      </c>
    </row>
    <row r="1137" spans="1:15" outlineLevel="2" x14ac:dyDescent="0.25">
      <c r="A1137" t="s">
        <v>15</v>
      </c>
      <c r="B1137" t="s">
        <v>779</v>
      </c>
      <c r="C1137" t="s">
        <v>379</v>
      </c>
      <c r="D1137" t="s">
        <v>1312</v>
      </c>
      <c r="E1137" t="s">
        <v>19</v>
      </c>
      <c r="F1137" t="s">
        <v>19</v>
      </c>
      <c r="G1137" t="s">
        <v>1280</v>
      </c>
      <c r="H1137" s="2">
        <v>3808.33</v>
      </c>
      <c r="I1137" t="s">
        <v>1281</v>
      </c>
      <c r="J1137" t="s">
        <v>201</v>
      </c>
      <c r="K1137" t="s">
        <v>23</v>
      </c>
      <c r="L1137" s="1">
        <v>46049</v>
      </c>
      <c r="M1137" t="s">
        <v>1313</v>
      </c>
      <c r="N1137" t="s">
        <v>28</v>
      </c>
      <c r="O1137" s="1">
        <v>46049</v>
      </c>
    </row>
    <row r="1138" spans="1:15" outlineLevel="1" x14ac:dyDescent="0.25">
      <c r="D1138" s="3" t="s">
        <v>2088</v>
      </c>
      <c r="H1138" s="2">
        <f>SUBTOTAL(9,H1136:H1137)</f>
        <v>32497.260000000002</v>
      </c>
      <c r="L1138" s="1"/>
      <c r="O1138" s="1"/>
    </row>
    <row r="1139" spans="1:15" outlineLevel="2" x14ac:dyDescent="0.25">
      <c r="A1139" t="s">
        <v>15</v>
      </c>
      <c r="B1139" t="s">
        <v>1314</v>
      </c>
      <c r="C1139" t="s">
        <v>379</v>
      </c>
      <c r="D1139" t="s">
        <v>1315</v>
      </c>
      <c r="E1139" t="s">
        <v>19</v>
      </c>
      <c r="F1139" t="s">
        <v>19</v>
      </c>
      <c r="G1139" t="s">
        <v>1292</v>
      </c>
      <c r="H1139" s="2">
        <v>14482.6</v>
      </c>
      <c r="I1139" t="s">
        <v>1293</v>
      </c>
      <c r="J1139" t="s">
        <v>201</v>
      </c>
      <c r="K1139" t="s">
        <v>23</v>
      </c>
      <c r="L1139" s="1">
        <v>46049</v>
      </c>
      <c r="M1139" t="s">
        <v>1316</v>
      </c>
      <c r="N1139" t="s">
        <v>28</v>
      </c>
      <c r="O1139" s="1">
        <v>46049</v>
      </c>
    </row>
    <row r="1140" spans="1:15" outlineLevel="2" x14ac:dyDescent="0.25">
      <c r="A1140" t="s">
        <v>15</v>
      </c>
      <c r="B1140" t="s">
        <v>1314</v>
      </c>
      <c r="C1140" t="s">
        <v>379</v>
      </c>
      <c r="D1140" t="s">
        <v>1315</v>
      </c>
      <c r="E1140" t="s">
        <v>19</v>
      </c>
      <c r="F1140" t="s">
        <v>19</v>
      </c>
      <c r="G1140" t="s">
        <v>1294</v>
      </c>
      <c r="H1140" s="2">
        <v>3220</v>
      </c>
      <c r="I1140" t="s">
        <v>1295</v>
      </c>
      <c r="J1140" t="s">
        <v>201</v>
      </c>
      <c r="K1140" t="s">
        <v>23</v>
      </c>
      <c r="L1140" s="1">
        <v>46049</v>
      </c>
      <c r="M1140" t="s">
        <v>1316</v>
      </c>
      <c r="N1140" t="s">
        <v>28</v>
      </c>
      <c r="O1140" s="1">
        <v>46049</v>
      </c>
    </row>
    <row r="1141" spans="1:15" outlineLevel="2" x14ac:dyDescent="0.25">
      <c r="A1141" t="s">
        <v>15</v>
      </c>
      <c r="B1141" t="s">
        <v>1314</v>
      </c>
      <c r="C1141" t="s">
        <v>379</v>
      </c>
      <c r="D1141" t="s">
        <v>1315</v>
      </c>
      <c r="E1141" t="s">
        <v>19</v>
      </c>
      <c r="F1141" t="s">
        <v>19</v>
      </c>
      <c r="G1141" t="s">
        <v>1296</v>
      </c>
      <c r="H1141" s="2">
        <v>140640.74</v>
      </c>
      <c r="I1141" t="s">
        <v>1297</v>
      </c>
      <c r="J1141" t="s">
        <v>201</v>
      </c>
      <c r="K1141" t="s">
        <v>23</v>
      </c>
      <c r="L1141" s="1">
        <v>46049</v>
      </c>
      <c r="M1141" t="s">
        <v>1316</v>
      </c>
      <c r="N1141" t="s">
        <v>28</v>
      </c>
      <c r="O1141" s="1">
        <v>46049</v>
      </c>
    </row>
    <row r="1142" spans="1:15" outlineLevel="2" x14ac:dyDescent="0.25">
      <c r="A1142" t="s">
        <v>15</v>
      </c>
      <c r="B1142" t="s">
        <v>1314</v>
      </c>
      <c r="C1142" t="s">
        <v>379</v>
      </c>
      <c r="D1142" t="s">
        <v>1315</v>
      </c>
      <c r="E1142" t="s">
        <v>19</v>
      </c>
      <c r="F1142" t="s">
        <v>19</v>
      </c>
      <c r="G1142" t="s">
        <v>1298</v>
      </c>
      <c r="H1142" s="2">
        <v>2097.1999999999998</v>
      </c>
      <c r="I1142" t="s">
        <v>1299</v>
      </c>
      <c r="J1142" t="s">
        <v>201</v>
      </c>
      <c r="K1142" t="s">
        <v>23</v>
      </c>
      <c r="L1142" s="1">
        <v>46049</v>
      </c>
      <c r="M1142" t="s">
        <v>1316</v>
      </c>
      <c r="N1142" t="s">
        <v>28</v>
      </c>
      <c r="O1142" s="1">
        <v>46049</v>
      </c>
    </row>
    <row r="1143" spans="1:15" outlineLevel="2" x14ac:dyDescent="0.25">
      <c r="A1143" t="s">
        <v>15</v>
      </c>
      <c r="B1143" t="s">
        <v>1314</v>
      </c>
      <c r="C1143" t="s">
        <v>379</v>
      </c>
      <c r="D1143" t="s">
        <v>1315</v>
      </c>
      <c r="E1143" t="s">
        <v>19</v>
      </c>
      <c r="F1143" t="s">
        <v>19</v>
      </c>
      <c r="G1143" t="s">
        <v>1317</v>
      </c>
      <c r="H1143" s="2">
        <v>235.84</v>
      </c>
      <c r="I1143" t="s">
        <v>1318</v>
      </c>
      <c r="J1143" t="s">
        <v>201</v>
      </c>
      <c r="K1143" t="s">
        <v>23</v>
      </c>
      <c r="L1143" s="1">
        <v>46049</v>
      </c>
      <c r="M1143" t="s">
        <v>1316</v>
      </c>
      <c r="N1143" t="s">
        <v>28</v>
      </c>
      <c r="O1143" s="1">
        <v>46049</v>
      </c>
    </row>
    <row r="1144" spans="1:15" outlineLevel="1" x14ac:dyDescent="0.25">
      <c r="D1144" s="3" t="s">
        <v>2089</v>
      </c>
      <c r="H1144" s="2">
        <f>SUBTOTAL(9,H1139:H1143)</f>
        <v>160676.38</v>
      </c>
      <c r="L1144" s="1"/>
      <c r="O1144" s="1"/>
    </row>
    <row r="1145" spans="1:15" outlineLevel="2" x14ac:dyDescent="0.25">
      <c r="A1145" t="s">
        <v>15</v>
      </c>
      <c r="B1145" t="s">
        <v>1319</v>
      </c>
      <c r="C1145" t="s">
        <v>379</v>
      </c>
      <c r="D1145" t="s">
        <v>1320</v>
      </c>
      <c r="E1145" t="s">
        <v>19</v>
      </c>
      <c r="F1145" t="s">
        <v>19</v>
      </c>
      <c r="G1145" t="s">
        <v>1321</v>
      </c>
      <c r="H1145" s="2">
        <v>36754.769999999997</v>
      </c>
      <c r="I1145" t="s">
        <v>1322</v>
      </c>
      <c r="J1145" t="s">
        <v>1278</v>
      </c>
      <c r="K1145" t="s">
        <v>23</v>
      </c>
      <c r="L1145" s="1">
        <v>46049</v>
      </c>
      <c r="M1145" t="s">
        <v>1323</v>
      </c>
      <c r="N1145" t="s">
        <v>28</v>
      </c>
      <c r="O1145" s="1">
        <v>46049</v>
      </c>
    </row>
    <row r="1146" spans="1:15" outlineLevel="2" x14ac:dyDescent="0.25">
      <c r="A1146" t="s">
        <v>15</v>
      </c>
      <c r="B1146" t="s">
        <v>1319</v>
      </c>
      <c r="C1146" t="s">
        <v>379</v>
      </c>
      <c r="D1146" t="s">
        <v>1320</v>
      </c>
      <c r="E1146" t="s">
        <v>19</v>
      </c>
      <c r="F1146" t="s">
        <v>19</v>
      </c>
      <c r="G1146" t="s">
        <v>1324</v>
      </c>
      <c r="H1146" s="2">
        <v>4807.08</v>
      </c>
      <c r="I1146" t="s">
        <v>1325</v>
      </c>
      <c r="J1146" t="s">
        <v>201</v>
      </c>
      <c r="K1146" t="s">
        <v>23</v>
      </c>
      <c r="L1146" s="1">
        <v>46049</v>
      </c>
      <c r="M1146" t="s">
        <v>1323</v>
      </c>
      <c r="N1146" t="s">
        <v>28</v>
      </c>
      <c r="O1146" s="1">
        <v>46049</v>
      </c>
    </row>
    <row r="1147" spans="1:15" outlineLevel="1" x14ac:dyDescent="0.25">
      <c r="D1147" s="3" t="s">
        <v>2090</v>
      </c>
      <c r="H1147" s="2">
        <f>SUBTOTAL(9,H1145:H1146)</f>
        <v>41561.85</v>
      </c>
      <c r="L1147" s="1"/>
      <c r="O1147" s="1"/>
    </row>
    <row r="1148" spans="1:15" outlineLevel="2" x14ac:dyDescent="0.25">
      <c r="A1148" t="s">
        <v>15</v>
      </c>
      <c r="B1148" t="s">
        <v>1319</v>
      </c>
      <c r="C1148" t="s">
        <v>379</v>
      </c>
      <c r="D1148" t="s">
        <v>1326</v>
      </c>
      <c r="E1148" t="s">
        <v>19</v>
      </c>
      <c r="F1148" t="s">
        <v>19</v>
      </c>
      <c r="G1148" t="s">
        <v>755</v>
      </c>
      <c r="H1148" s="2">
        <v>1140</v>
      </c>
      <c r="I1148" t="s">
        <v>1290</v>
      </c>
      <c r="J1148" t="s">
        <v>201</v>
      </c>
      <c r="K1148" t="s">
        <v>23</v>
      </c>
      <c r="L1148" s="1">
        <v>46049</v>
      </c>
      <c r="M1148" t="s">
        <v>1327</v>
      </c>
      <c r="N1148" t="s">
        <v>28</v>
      </c>
      <c r="O1148" s="1">
        <v>46049</v>
      </c>
    </row>
    <row r="1149" spans="1:15" outlineLevel="2" x14ac:dyDescent="0.25">
      <c r="A1149" t="s">
        <v>15</v>
      </c>
      <c r="B1149" t="s">
        <v>1319</v>
      </c>
      <c r="C1149" t="s">
        <v>379</v>
      </c>
      <c r="D1149" t="s">
        <v>1326</v>
      </c>
      <c r="E1149" t="s">
        <v>19</v>
      </c>
      <c r="F1149" t="s">
        <v>19</v>
      </c>
      <c r="G1149" t="s">
        <v>1292</v>
      </c>
      <c r="H1149" s="2">
        <v>12537.93</v>
      </c>
      <c r="I1149" t="s">
        <v>1293</v>
      </c>
      <c r="J1149" t="s">
        <v>201</v>
      </c>
      <c r="K1149" t="s">
        <v>23</v>
      </c>
      <c r="L1149" s="1">
        <v>46049</v>
      </c>
      <c r="M1149" t="s">
        <v>1327</v>
      </c>
      <c r="N1149" t="s">
        <v>28</v>
      </c>
      <c r="O1149" s="1">
        <v>46049</v>
      </c>
    </row>
    <row r="1150" spans="1:15" outlineLevel="2" x14ac:dyDescent="0.25">
      <c r="A1150" t="s">
        <v>15</v>
      </c>
      <c r="B1150" t="s">
        <v>1319</v>
      </c>
      <c r="C1150" t="s">
        <v>379</v>
      </c>
      <c r="D1150" t="s">
        <v>1326</v>
      </c>
      <c r="E1150" t="s">
        <v>19</v>
      </c>
      <c r="F1150" t="s">
        <v>19</v>
      </c>
      <c r="G1150" t="s">
        <v>1328</v>
      </c>
      <c r="H1150" s="2">
        <v>615.36</v>
      </c>
      <c r="I1150" t="s">
        <v>1329</v>
      </c>
      <c r="J1150" t="s">
        <v>201</v>
      </c>
      <c r="K1150" t="s">
        <v>23</v>
      </c>
      <c r="L1150" s="1">
        <v>46049</v>
      </c>
      <c r="M1150" t="s">
        <v>1327</v>
      </c>
      <c r="N1150" t="s">
        <v>28</v>
      </c>
      <c r="O1150" s="1">
        <v>46049</v>
      </c>
    </row>
    <row r="1151" spans="1:15" outlineLevel="2" x14ac:dyDescent="0.25">
      <c r="A1151" t="s">
        <v>15</v>
      </c>
      <c r="B1151" t="s">
        <v>1319</v>
      </c>
      <c r="C1151" t="s">
        <v>379</v>
      </c>
      <c r="D1151" t="s">
        <v>1326</v>
      </c>
      <c r="E1151" t="s">
        <v>19</v>
      </c>
      <c r="F1151" t="s">
        <v>19</v>
      </c>
      <c r="G1151" t="s">
        <v>1294</v>
      </c>
      <c r="H1151" s="2">
        <v>280</v>
      </c>
      <c r="I1151" t="s">
        <v>1295</v>
      </c>
      <c r="J1151" t="s">
        <v>201</v>
      </c>
      <c r="K1151" t="s">
        <v>23</v>
      </c>
      <c r="L1151" s="1">
        <v>46049</v>
      </c>
      <c r="M1151" t="s">
        <v>1327</v>
      </c>
      <c r="N1151" t="s">
        <v>28</v>
      </c>
      <c r="O1151" s="1">
        <v>46049</v>
      </c>
    </row>
    <row r="1152" spans="1:15" outlineLevel="2" x14ac:dyDescent="0.25">
      <c r="A1152" t="s">
        <v>15</v>
      </c>
      <c r="B1152" t="s">
        <v>1319</v>
      </c>
      <c r="C1152" t="s">
        <v>379</v>
      </c>
      <c r="D1152" t="s">
        <v>1326</v>
      </c>
      <c r="E1152" t="s">
        <v>19</v>
      </c>
      <c r="F1152" t="s">
        <v>19</v>
      </c>
      <c r="G1152" t="s">
        <v>1296</v>
      </c>
      <c r="H1152" s="2">
        <v>138571.41</v>
      </c>
      <c r="I1152" t="s">
        <v>1297</v>
      </c>
      <c r="J1152" t="s">
        <v>201</v>
      </c>
      <c r="K1152" t="s">
        <v>23</v>
      </c>
      <c r="L1152" s="1">
        <v>46049</v>
      </c>
      <c r="M1152" t="s">
        <v>1327</v>
      </c>
      <c r="N1152" t="s">
        <v>28</v>
      </c>
      <c r="O1152" s="1">
        <v>46049</v>
      </c>
    </row>
    <row r="1153" spans="1:15" outlineLevel="2" x14ac:dyDescent="0.25">
      <c r="A1153" t="s">
        <v>15</v>
      </c>
      <c r="B1153" t="s">
        <v>1319</v>
      </c>
      <c r="C1153" t="s">
        <v>379</v>
      </c>
      <c r="D1153" t="s">
        <v>1326</v>
      </c>
      <c r="E1153" t="s">
        <v>19</v>
      </c>
      <c r="F1153" t="s">
        <v>19</v>
      </c>
      <c r="G1153" t="s">
        <v>1298</v>
      </c>
      <c r="H1153" s="2">
        <v>2054.87</v>
      </c>
      <c r="I1153" t="s">
        <v>1299</v>
      </c>
      <c r="J1153" t="s">
        <v>201</v>
      </c>
      <c r="K1153" t="s">
        <v>23</v>
      </c>
      <c r="L1153" s="1">
        <v>46049</v>
      </c>
      <c r="M1153" t="s">
        <v>1327</v>
      </c>
      <c r="N1153" t="s">
        <v>28</v>
      </c>
      <c r="O1153" s="1">
        <v>46049</v>
      </c>
    </row>
    <row r="1154" spans="1:15" outlineLevel="2" x14ac:dyDescent="0.25">
      <c r="A1154" t="s">
        <v>15</v>
      </c>
      <c r="B1154" t="s">
        <v>1319</v>
      </c>
      <c r="C1154" t="s">
        <v>379</v>
      </c>
      <c r="D1154" t="s">
        <v>1326</v>
      </c>
      <c r="E1154" t="s">
        <v>19</v>
      </c>
      <c r="F1154" t="s">
        <v>19</v>
      </c>
      <c r="G1154" t="s">
        <v>1300</v>
      </c>
      <c r="H1154" s="2">
        <v>5720.83</v>
      </c>
      <c r="I1154" t="s">
        <v>1301</v>
      </c>
      <c r="J1154" t="s">
        <v>201</v>
      </c>
      <c r="K1154" t="s">
        <v>23</v>
      </c>
      <c r="L1154" s="1">
        <v>46049</v>
      </c>
      <c r="M1154" t="s">
        <v>1327</v>
      </c>
      <c r="N1154" t="s">
        <v>28</v>
      </c>
      <c r="O1154" s="1">
        <v>46049</v>
      </c>
    </row>
    <row r="1155" spans="1:15" outlineLevel="2" x14ac:dyDescent="0.25">
      <c r="A1155" t="s">
        <v>15</v>
      </c>
      <c r="B1155" t="s">
        <v>1319</v>
      </c>
      <c r="C1155" t="s">
        <v>379</v>
      </c>
      <c r="D1155" t="s">
        <v>1326</v>
      </c>
      <c r="E1155" t="s">
        <v>19</v>
      </c>
      <c r="F1155" t="s">
        <v>19</v>
      </c>
      <c r="G1155" t="s">
        <v>1330</v>
      </c>
      <c r="H1155" s="2">
        <v>8084.35</v>
      </c>
      <c r="I1155" t="s">
        <v>1331</v>
      </c>
      <c r="J1155" t="s">
        <v>201</v>
      </c>
      <c r="K1155" t="s">
        <v>23</v>
      </c>
      <c r="L1155" s="1">
        <v>46049</v>
      </c>
      <c r="M1155" t="s">
        <v>1327</v>
      </c>
      <c r="N1155" t="s">
        <v>28</v>
      </c>
      <c r="O1155" s="1">
        <v>46049</v>
      </c>
    </row>
    <row r="1156" spans="1:15" outlineLevel="1" x14ac:dyDescent="0.25">
      <c r="D1156" s="3" t="s">
        <v>2091</v>
      </c>
      <c r="H1156" s="2">
        <f>SUBTOTAL(9,H1148:H1155)</f>
        <v>169004.75</v>
      </c>
      <c r="L1156" s="1"/>
      <c r="O1156" s="1"/>
    </row>
    <row r="1157" spans="1:15" outlineLevel="2" x14ac:dyDescent="0.25">
      <c r="A1157" t="s">
        <v>15</v>
      </c>
      <c r="B1157" t="s">
        <v>782</v>
      </c>
      <c r="C1157" t="s">
        <v>379</v>
      </c>
      <c r="D1157" t="s">
        <v>1332</v>
      </c>
      <c r="E1157" t="s">
        <v>19</v>
      </c>
      <c r="F1157" t="s">
        <v>19</v>
      </c>
      <c r="G1157" t="s">
        <v>1283</v>
      </c>
      <c r="H1157" s="2">
        <v>91829.93</v>
      </c>
      <c r="I1157" t="s">
        <v>1284</v>
      </c>
      <c r="J1157" t="s">
        <v>1278</v>
      </c>
      <c r="K1157" t="s">
        <v>23</v>
      </c>
      <c r="L1157" s="1">
        <v>46049</v>
      </c>
      <c r="M1157" t="s">
        <v>1333</v>
      </c>
      <c r="N1157" t="s">
        <v>28</v>
      </c>
      <c r="O1157" s="1">
        <v>46049</v>
      </c>
    </row>
    <row r="1158" spans="1:15" outlineLevel="2" x14ac:dyDescent="0.25">
      <c r="A1158" t="s">
        <v>15</v>
      </c>
      <c r="B1158" t="s">
        <v>782</v>
      </c>
      <c r="C1158" t="s">
        <v>379</v>
      </c>
      <c r="D1158" t="s">
        <v>1332</v>
      </c>
      <c r="E1158" t="s">
        <v>19</v>
      </c>
      <c r="F1158" t="s">
        <v>19</v>
      </c>
      <c r="G1158" t="s">
        <v>1286</v>
      </c>
      <c r="H1158" s="2">
        <v>28515.32</v>
      </c>
      <c r="I1158" t="s">
        <v>1287</v>
      </c>
      <c r="J1158" t="s">
        <v>201</v>
      </c>
      <c r="K1158" t="s">
        <v>23</v>
      </c>
      <c r="L1158" s="1">
        <v>46049</v>
      </c>
      <c r="M1158" t="s">
        <v>1333</v>
      </c>
      <c r="N1158" t="s">
        <v>28</v>
      </c>
      <c r="O1158" s="1">
        <v>46049</v>
      </c>
    </row>
    <row r="1159" spans="1:15" outlineLevel="1" x14ac:dyDescent="0.25">
      <c r="D1159" s="3" t="s">
        <v>2092</v>
      </c>
      <c r="H1159" s="2">
        <f>SUBTOTAL(9,H1157:H1158)</f>
        <v>120345.25</v>
      </c>
      <c r="L1159" s="1"/>
      <c r="O1159" s="1"/>
    </row>
    <row r="1160" spans="1:15" outlineLevel="2" x14ac:dyDescent="0.25">
      <c r="A1160" t="s">
        <v>15</v>
      </c>
      <c r="B1160" t="s">
        <v>789</v>
      </c>
      <c r="C1160" t="s">
        <v>379</v>
      </c>
      <c r="D1160" t="s">
        <v>1334</v>
      </c>
      <c r="E1160" t="s">
        <v>19</v>
      </c>
      <c r="F1160" t="s">
        <v>19</v>
      </c>
      <c r="G1160" t="s">
        <v>1276</v>
      </c>
      <c r="H1160" s="2">
        <v>23270.52</v>
      </c>
      <c r="I1160" t="s">
        <v>1277</v>
      </c>
      <c r="J1160" t="s">
        <v>1278</v>
      </c>
      <c r="K1160" t="s">
        <v>23</v>
      </c>
      <c r="L1160" s="1">
        <v>46049</v>
      </c>
      <c r="M1160" t="s">
        <v>1335</v>
      </c>
      <c r="N1160" t="s">
        <v>28</v>
      </c>
      <c r="O1160" s="1">
        <v>46049</v>
      </c>
    </row>
    <row r="1161" spans="1:15" outlineLevel="2" x14ac:dyDescent="0.25">
      <c r="A1161" t="s">
        <v>15</v>
      </c>
      <c r="B1161" t="s">
        <v>789</v>
      </c>
      <c r="C1161" t="s">
        <v>379</v>
      </c>
      <c r="D1161" t="s">
        <v>1334</v>
      </c>
      <c r="E1161" t="s">
        <v>19</v>
      </c>
      <c r="F1161" t="s">
        <v>19</v>
      </c>
      <c r="G1161" t="s">
        <v>1280</v>
      </c>
      <c r="H1161" s="2">
        <v>2953.95</v>
      </c>
      <c r="I1161" t="s">
        <v>1281</v>
      </c>
      <c r="J1161" t="s">
        <v>201</v>
      </c>
      <c r="K1161" t="s">
        <v>23</v>
      </c>
      <c r="L1161" s="1">
        <v>46049</v>
      </c>
      <c r="M1161" t="s">
        <v>1335</v>
      </c>
      <c r="N1161" t="s">
        <v>28</v>
      </c>
      <c r="O1161" s="1">
        <v>46049</v>
      </c>
    </row>
    <row r="1162" spans="1:15" outlineLevel="1" x14ac:dyDescent="0.25">
      <c r="D1162" s="3" t="s">
        <v>2093</v>
      </c>
      <c r="H1162" s="2">
        <f>SUBTOTAL(9,H1160:H1161)</f>
        <v>26224.47</v>
      </c>
      <c r="L1162" s="1"/>
      <c r="O1162" s="1"/>
    </row>
    <row r="1163" spans="1:15" outlineLevel="2" x14ac:dyDescent="0.25">
      <c r="A1163" t="s">
        <v>15</v>
      </c>
      <c r="B1163" t="s">
        <v>1336</v>
      </c>
      <c r="C1163" t="s">
        <v>379</v>
      </c>
      <c r="D1163" t="s">
        <v>1337</v>
      </c>
      <c r="E1163" t="s">
        <v>19</v>
      </c>
      <c r="F1163" t="s">
        <v>19</v>
      </c>
      <c r="G1163" t="s">
        <v>755</v>
      </c>
      <c r="H1163" s="2">
        <v>460</v>
      </c>
      <c r="I1163" t="s">
        <v>1290</v>
      </c>
      <c r="J1163" t="s">
        <v>201</v>
      </c>
      <c r="K1163" t="s">
        <v>23</v>
      </c>
      <c r="L1163" s="1">
        <v>46049</v>
      </c>
      <c r="M1163" t="s">
        <v>1338</v>
      </c>
      <c r="N1163" t="s">
        <v>28</v>
      </c>
      <c r="O1163" s="1">
        <v>46049</v>
      </c>
    </row>
    <row r="1164" spans="1:15" outlineLevel="2" x14ac:dyDescent="0.25">
      <c r="A1164" t="s">
        <v>15</v>
      </c>
      <c r="B1164" t="s">
        <v>1336</v>
      </c>
      <c r="C1164" t="s">
        <v>379</v>
      </c>
      <c r="D1164" t="s">
        <v>1337</v>
      </c>
      <c r="E1164" t="s">
        <v>19</v>
      </c>
      <c r="F1164" t="s">
        <v>19</v>
      </c>
      <c r="G1164" t="s">
        <v>1339</v>
      </c>
      <c r="H1164" s="2">
        <v>1062.5</v>
      </c>
      <c r="I1164" t="s">
        <v>1340</v>
      </c>
      <c r="J1164" t="s">
        <v>201</v>
      </c>
      <c r="K1164" t="s">
        <v>23</v>
      </c>
      <c r="L1164" s="1">
        <v>46049</v>
      </c>
      <c r="M1164" t="s">
        <v>1338</v>
      </c>
      <c r="N1164" t="s">
        <v>28</v>
      </c>
      <c r="O1164" s="1">
        <v>46049</v>
      </c>
    </row>
    <row r="1165" spans="1:15" outlineLevel="2" x14ac:dyDescent="0.25">
      <c r="A1165" t="s">
        <v>15</v>
      </c>
      <c r="B1165" t="s">
        <v>1336</v>
      </c>
      <c r="C1165" t="s">
        <v>379</v>
      </c>
      <c r="D1165" t="s">
        <v>1337</v>
      </c>
      <c r="E1165" t="s">
        <v>19</v>
      </c>
      <c r="F1165" t="s">
        <v>19</v>
      </c>
      <c r="G1165" t="s">
        <v>1292</v>
      </c>
      <c r="H1165" s="2">
        <v>2709.05</v>
      </c>
      <c r="I1165" t="s">
        <v>1293</v>
      </c>
      <c r="J1165" t="s">
        <v>201</v>
      </c>
      <c r="K1165" t="s">
        <v>23</v>
      </c>
      <c r="L1165" s="1">
        <v>46049</v>
      </c>
      <c r="M1165" t="s">
        <v>1338</v>
      </c>
      <c r="N1165" t="s">
        <v>28</v>
      </c>
      <c r="O1165" s="1">
        <v>46049</v>
      </c>
    </row>
    <row r="1166" spans="1:15" outlineLevel="2" x14ac:dyDescent="0.25">
      <c r="A1166" t="s">
        <v>15</v>
      </c>
      <c r="B1166" t="s">
        <v>1336</v>
      </c>
      <c r="C1166" t="s">
        <v>379</v>
      </c>
      <c r="D1166" t="s">
        <v>1337</v>
      </c>
      <c r="E1166" t="s">
        <v>19</v>
      </c>
      <c r="F1166" t="s">
        <v>19</v>
      </c>
      <c r="G1166" t="s">
        <v>1296</v>
      </c>
      <c r="H1166" s="2">
        <v>31743.96</v>
      </c>
      <c r="I1166" t="s">
        <v>1297</v>
      </c>
      <c r="J1166" t="s">
        <v>201</v>
      </c>
      <c r="K1166" t="s">
        <v>23</v>
      </c>
      <c r="L1166" s="1">
        <v>46049</v>
      </c>
      <c r="M1166" t="s">
        <v>1338</v>
      </c>
      <c r="N1166" t="s">
        <v>28</v>
      </c>
      <c r="O1166" s="1">
        <v>46049</v>
      </c>
    </row>
    <row r="1167" spans="1:15" outlineLevel="2" x14ac:dyDescent="0.25">
      <c r="A1167" t="s">
        <v>15</v>
      </c>
      <c r="B1167" t="s">
        <v>1336</v>
      </c>
      <c r="C1167" t="s">
        <v>379</v>
      </c>
      <c r="D1167" t="s">
        <v>1337</v>
      </c>
      <c r="E1167" t="s">
        <v>19</v>
      </c>
      <c r="F1167" t="s">
        <v>19</v>
      </c>
      <c r="G1167" t="s">
        <v>1298</v>
      </c>
      <c r="H1167" s="2">
        <v>472.59</v>
      </c>
      <c r="I1167" t="s">
        <v>1299</v>
      </c>
      <c r="J1167" t="s">
        <v>201</v>
      </c>
      <c r="K1167" t="s">
        <v>23</v>
      </c>
      <c r="L1167" s="1">
        <v>46049</v>
      </c>
      <c r="M1167" t="s">
        <v>1338</v>
      </c>
      <c r="N1167" t="s">
        <v>28</v>
      </c>
      <c r="O1167" s="1">
        <v>46049</v>
      </c>
    </row>
    <row r="1168" spans="1:15" outlineLevel="1" x14ac:dyDescent="0.25">
      <c r="D1168" s="3" t="s">
        <v>2094</v>
      </c>
      <c r="H1168" s="2">
        <f>SUBTOTAL(9,H1163:H1167)</f>
        <v>36448.1</v>
      </c>
      <c r="L1168" s="1"/>
      <c r="O1168" s="1"/>
    </row>
    <row r="1169" spans="1:15" outlineLevel="2" x14ac:dyDescent="0.25">
      <c r="A1169" t="s">
        <v>15</v>
      </c>
      <c r="B1169" t="s">
        <v>1336</v>
      </c>
      <c r="C1169" t="s">
        <v>379</v>
      </c>
      <c r="D1169" t="s">
        <v>1341</v>
      </c>
      <c r="E1169" t="s">
        <v>19</v>
      </c>
      <c r="F1169" t="s">
        <v>19</v>
      </c>
      <c r="G1169" t="s">
        <v>1307</v>
      </c>
      <c r="H1169" s="2">
        <v>16565.18</v>
      </c>
      <c r="I1169" t="s">
        <v>1308</v>
      </c>
      <c r="J1169" t="s">
        <v>1278</v>
      </c>
      <c r="K1169" t="s">
        <v>23</v>
      </c>
      <c r="L1169" s="1">
        <v>46049</v>
      </c>
      <c r="M1169" t="s">
        <v>1342</v>
      </c>
      <c r="N1169" t="s">
        <v>28</v>
      </c>
      <c r="O1169" s="1">
        <v>46049</v>
      </c>
    </row>
    <row r="1170" spans="1:15" outlineLevel="2" x14ac:dyDescent="0.25">
      <c r="A1170" t="s">
        <v>15</v>
      </c>
      <c r="B1170" t="s">
        <v>1336</v>
      </c>
      <c r="C1170" t="s">
        <v>379</v>
      </c>
      <c r="D1170" t="s">
        <v>1341</v>
      </c>
      <c r="E1170" t="s">
        <v>19</v>
      </c>
      <c r="F1170" t="s">
        <v>19</v>
      </c>
      <c r="G1170" t="s">
        <v>1310</v>
      </c>
      <c r="H1170" s="2">
        <v>11114.83</v>
      </c>
      <c r="I1170" t="s">
        <v>1311</v>
      </c>
      <c r="J1170" t="s">
        <v>201</v>
      </c>
      <c r="K1170" t="s">
        <v>23</v>
      </c>
      <c r="L1170" s="1">
        <v>46049</v>
      </c>
      <c r="M1170" t="s">
        <v>1342</v>
      </c>
      <c r="N1170" t="s">
        <v>28</v>
      </c>
      <c r="O1170" s="1">
        <v>46049</v>
      </c>
    </row>
    <row r="1171" spans="1:15" outlineLevel="1" x14ac:dyDescent="0.25">
      <c r="D1171" s="3" t="s">
        <v>2095</v>
      </c>
      <c r="H1171" s="2">
        <f>SUBTOTAL(9,H1169:H1170)</f>
        <v>27680.010000000002</v>
      </c>
      <c r="L1171" s="1"/>
      <c r="O1171" s="1"/>
    </row>
    <row r="1172" spans="1:15" outlineLevel="2" x14ac:dyDescent="0.25">
      <c r="A1172" t="s">
        <v>15</v>
      </c>
      <c r="B1172" t="s">
        <v>1343</v>
      </c>
      <c r="C1172" t="s">
        <v>379</v>
      </c>
      <c r="D1172" t="s">
        <v>1344</v>
      </c>
      <c r="E1172" t="s">
        <v>19</v>
      </c>
      <c r="F1172" t="s">
        <v>19</v>
      </c>
      <c r="G1172" t="s">
        <v>1292</v>
      </c>
      <c r="H1172" s="2">
        <v>13199.9</v>
      </c>
      <c r="I1172" t="s">
        <v>1293</v>
      </c>
      <c r="J1172" t="s">
        <v>201</v>
      </c>
      <c r="K1172" t="s">
        <v>23</v>
      </c>
      <c r="L1172" s="1">
        <v>46049</v>
      </c>
      <c r="M1172" t="s">
        <v>1345</v>
      </c>
      <c r="N1172" t="s">
        <v>28</v>
      </c>
      <c r="O1172" s="1">
        <v>46049</v>
      </c>
    </row>
    <row r="1173" spans="1:15" outlineLevel="2" x14ac:dyDescent="0.25">
      <c r="A1173" t="s">
        <v>15</v>
      </c>
      <c r="B1173" t="s">
        <v>1343</v>
      </c>
      <c r="C1173" t="s">
        <v>379</v>
      </c>
      <c r="D1173" t="s">
        <v>1344</v>
      </c>
      <c r="E1173" t="s">
        <v>19</v>
      </c>
      <c r="F1173" t="s">
        <v>19</v>
      </c>
      <c r="G1173" t="s">
        <v>1328</v>
      </c>
      <c r="H1173" s="2">
        <v>2327.6</v>
      </c>
      <c r="I1173" t="s">
        <v>1329</v>
      </c>
      <c r="J1173" t="s">
        <v>201</v>
      </c>
      <c r="K1173" t="s">
        <v>23</v>
      </c>
      <c r="L1173" s="1">
        <v>46049</v>
      </c>
      <c r="M1173" t="s">
        <v>1345</v>
      </c>
      <c r="N1173" t="s">
        <v>28</v>
      </c>
      <c r="O1173" s="1">
        <v>46049</v>
      </c>
    </row>
    <row r="1174" spans="1:15" outlineLevel="2" x14ac:dyDescent="0.25">
      <c r="A1174" t="s">
        <v>15</v>
      </c>
      <c r="B1174" t="s">
        <v>1343</v>
      </c>
      <c r="C1174" t="s">
        <v>379</v>
      </c>
      <c r="D1174" t="s">
        <v>1344</v>
      </c>
      <c r="E1174" t="s">
        <v>19</v>
      </c>
      <c r="F1174" t="s">
        <v>19</v>
      </c>
      <c r="G1174" t="s">
        <v>1294</v>
      </c>
      <c r="H1174" s="2">
        <v>980</v>
      </c>
      <c r="I1174" t="s">
        <v>1295</v>
      </c>
      <c r="J1174" t="s">
        <v>201</v>
      </c>
      <c r="K1174" t="s">
        <v>23</v>
      </c>
      <c r="L1174" s="1">
        <v>46049</v>
      </c>
      <c r="M1174" t="s">
        <v>1345</v>
      </c>
      <c r="N1174" t="s">
        <v>28</v>
      </c>
      <c r="O1174" s="1">
        <v>46049</v>
      </c>
    </row>
    <row r="1175" spans="1:15" outlineLevel="2" x14ac:dyDescent="0.25">
      <c r="A1175" t="s">
        <v>15</v>
      </c>
      <c r="B1175" t="s">
        <v>1343</v>
      </c>
      <c r="C1175" t="s">
        <v>379</v>
      </c>
      <c r="D1175" t="s">
        <v>1344</v>
      </c>
      <c r="E1175" t="s">
        <v>19</v>
      </c>
      <c r="F1175" t="s">
        <v>19</v>
      </c>
      <c r="G1175" t="s">
        <v>1296</v>
      </c>
      <c r="H1175" s="2">
        <v>136139.35</v>
      </c>
      <c r="I1175" t="s">
        <v>1297</v>
      </c>
      <c r="J1175" t="s">
        <v>201</v>
      </c>
      <c r="K1175" t="s">
        <v>23</v>
      </c>
      <c r="L1175" s="1">
        <v>46049</v>
      </c>
      <c r="M1175" t="s">
        <v>1345</v>
      </c>
      <c r="N1175" t="s">
        <v>28</v>
      </c>
      <c r="O1175" s="1">
        <v>46049</v>
      </c>
    </row>
    <row r="1176" spans="1:15" outlineLevel="2" x14ac:dyDescent="0.25">
      <c r="A1176" t="s">
        <v>15</v>
      </c>
      <c r="B1176" t="s">
        <v>1343</v>
      </c>
      <c r="C1176" t="s">
        <v>379</v>
      </c>
      <c r="D1176" t="s">
        <v>1344</v>
      </c>
      <c r="E1176" t="s">
        <v>19</v>
      </c>
      <c r="F1176" t="s">
        <v>19</v>
      </c>
      <c r="G1176" t="s">
        <v>1298</v>
      </c>
      <c r="H1176" s="2">
        <v>2070.73</v>
      </c>
      <c r="I1176" t="s">
        <v>1299</v>
      </c>
      <c r="J1176" t="s">
        <v>201</v>
      </c>
      <c r="K1176" t="s">
        <v>23</v>
      </c>
      <c r="L1176" s="1">
        <v>46049</v>
      </c>
      <c r="M1176" t="s">
        <v>1345</v>
      </c>
      <c r="N1176" t="s">
        <v>28</v>
      </c>
      <c r="O1176" s="1">
        <v>46049</v>
      </c>
    </row>
    <row r="1177" spans="1:15" outlineLevel="2" x14ac:dyDescent="0.25">
      <c r="A1177" t="s">
        <v>15</v>
      </c>
      <c r="B1177" t="s">
        <v>1343</v>
      </c>
      <c r="C1177" t="s">
        <v>379</v>
      </c>
      <c r="D1177" t="s">
        <v>1344</v>
      </c>
      <c r="E1177" t="s">
        <v>19</v>
      </c>
      <c r="F1177" t="s">
        <v>19</v>
      </c>
      <c r="G1177" t="s">
        <v>1300</v>
      </c>
      <c r="H1177" s="2">
        <v>1870.83</v>
      </c>
      <c r="I1177" t="s">
        <v>1301</v>
      </c>
      <c r="J1177" t="s">
        <v>201</v>
      </c>
      <c r="K1177" t="s">
        <v>23</v>
      </c>
      <c r="L1177" s="1">
        <v>46049</v>
      </c>
      <c r="M1177" t="s">
        <v>1345</v>
      </c>
      <c r="N1177" t="s">
        <v>28</v>
      </c>
      <c r="O1177" s="1">
        <v>46049</v>
      </c>
    </row>
    <row r="1178" spans="1:15" outlineLevel="2" x14ac:dyDescent="0.25">
      <c r="A1178" t="s">
        <v>15</v>
      </c>
      <c r="B1178" t="s">
        <v>1343</v>
      </c>
      <c r="C1178" t="s">
        <v>379</v>
      </c>
      <c r="D1178" t="s">
        <v>1344</v>
      </c>
      <c r="E1178" t="s">
        <v>19</v>
      </c>
      <c r="F1178" t="s">
        <v>19</v>
      </c>
      <c r="G1178" t="s">
        <v>1346</v>
      </c>
      <c r="H1178" s="2">
        <v>46</v>
      </c>
      <c r="I1178" t="s">
        <v>1347</v>
      </c>
      <c r="J1178" t="s">
        <v>201</v>
      </c>
      <c r="K1178" t="s">
        <v>23</v>
      </c>
      <c r="L1178" s="1">
        <v>46049</v>
      </c>
      <c r="M1178" t="s">
        <v>1345</v>
      </c>
      <c r="N1178" t="s">
        <v>28</v>
      </c>
      <c r="O1178" s="1">
        <v>46049</v>
      </c>
    </row>
    <row r="1179" spans="1:15" outlineLevel="2" x14ac:dyDescent="0.25">
      <c r="A1179" t="s">
        <v>15</v>
      </c>
      <c r="B1179" t="s">
        <v>1343</v>
      </c>
      <c r="C1179" t="s">
        <v>379</v>
      </c>
      <c r="D1179" t="s">
        <v>1344</v>
      </c>
      <c r="E1179" t="s">
        <v>19</v>
      </c>
      <c r="F1179" t="s">
        <v>19</v>
      </c>
      <c r="G1179" t="s">
        <v>1302</v>
      </c>
      <c r="H1179" s="2">
        <v>1180.8</v>
      </c>
      <c r="I1179" t="s">
        <v>1303</v>
      </c>
      <c r="J1179" t="s">
        <v>201</v>
      </c>
      <c r="K1179" t="s">
        <v>23</v>
      </c>
      <c r="L1179" s="1">
        <v>46049</v>
      </c>
      <c r="M1179" t="s">
        <v>1345</v>
      </c>
      <c r="N1179" t="s">
        <v>28</v>
      </c>
      <c r="O1179" s="1">
        <v>46049</v>
      </c>
    </row>
    <row r="1180" spans="1:15" outlineLevel="2" x14ac:dyDescent="0.25">
      <c r="A1180" t="s">
        <v>15</v>
      </c>
      <c r="B1180" t="s">
        <v>1343</v>
      </c>
      <c r="C1180" t="s">
        <v>379</v>
      </c>
      <c r="D1180" t="s">
        <v>1344</v>
      </c>
      <c r="E1180" t="s">
        <v>19</v>
      </c>
      <c r="F1180" t="s">
        <v>19</v>
      </c>
      <c r="G1180" t="s">
        <v>1304</v>
      </c>
      <c r="H1180" s="2">
        <v>2027.34</v>
      </c>
      <c r="I1180" t="s">
        <v>1305</v>
      </c>
      <c r="J1180" t="s">
        <v>201</v>
      </c>
      <c r="K1180" t="s">
        <v>23</v>
      </c>
      <c r="L1180" s="1">
        <v>46049</v>
      </c>
      <c r="M1180" t="s">
        <v>1345</v>
      </c>
      <c r="N1180" t="s">
        <v>28</v>
      </c>
      <c r="O1180" s="1">
        <v>46049</v>
      </c>
    </row>
    <row r="1181" spans="1:15" outlineLevel="2" x14ac:dyDescent="0.25">
      <c r="A1181" t="s">
        <v>15</v>
      </c>
      <c r="B1181" t="s">
        <v>1343</v>
      </c>
      <c r="C1181" t="s">
        <v>379</v>
      </c>
      <c r="D1181" t="s">
        <v>1344</v>
      </c>
      <c r="E1181" t="s">
        <v>19</v>
      </c>
      <c r="F1181" t="s">
        <v>19</v>
      </c>
      <c r="G1181" t="s">
        <v>1317</v>
      </c>
      <c r="H1181" s="2">
        <v>615.44000000000005</v>
      </c>
      <c r="I1181" t="s">
        <v>1318</v>
      </c>
      <c r="J1181" t="s">
        <v>201</v>
      </c>
      <c r="K1181" t="s">
        <v>23</v>
      </c>
      <c r="L1181" s="1">
        <v>46049</v>
      </c>
      <c r="M1181" t="s">
        <v>1345</v>
      </c>
      <c r="N1181" t="s">
        <v>28</v>
      </c>
      <c r="O1181" s="1">
        <v>46049</v>
      </c>
    </row>
    <row r="1182" spans="1:15" outlineLevel="1" x14ac:dyDescent="0.25">
      <c r="D1182" s="3" t="s">
        <v>2096</v>
      </c>
      <c r="H1182" s="2">
        <f>SUBTOTAL(9,H1172:H1181)</f>
        <v>160457.99</v>
      </c>
      <c r="L1182" s="1"/>
      <c r="O1182" s="1"/>
    </row>
    <row r="1183" spans="1:15" outlineLevel="2" x14ac:dyDescent="0.25">
      <c r="A1183" t="s">
        <v>15</v>
      </c>
      <c r="B1183" t="s">
        <v>792</v>
      </c>
      <c r="C1183" t="s">
        <v>379</v>
      </c>
      <c r="D1183" t="s">
        <v>1348</v>
      </c>
      <c r="E1183" t="s">
        <v>19</v>
      </c>
      <c r="F1183" t="s">
        <v>19</v>
      </c>
      <c r="G1183" t="s">
        <v>1283</v>
      </c>
      <c r="H1183" s="2">
        <v>55587.25</v>
      </c>
      <c r="I1183" t="s">
        <v>1284</v>
      </c>
      <c r="J1183" t="s">
        <v>1278</v>
      </c>
      <c r="K1183" t="s">
        <v>23</v>
      </c>
      <c r="L1183" s="1">
        <v>46049</v>
      </c>
      <c r="M1183" t="s">
        <v>1349</v>
      </c>
      <c r="N1183" t="s">
        <v>28</v>
      </c>
      <c r="O1183" s="1">
        <v>46049</v>
      </c>
    </row>
    <row r="1184" spans="1:15" outlineLevel="2" x14ac:dyDescent="0.25">
      <c r="A1184" t="s">
        <v>15</v>
      </c>
      <c r="B1184" t="s">
        <v>792</v>
      </c>
      <c r="C1184" t="s">
        <v>379</v>
      </c>
      <c r="D1184" t="s">
        <v>1348</v>
      </c>
      <c r="E1184" t="s">
        <v>19</v>
      </c>
      <c r="F1184" t="s">
        <v>19</v>
      </c>
      <c r="G1184" t="s">
        <v>1286</v>
      </c>
      <c r="H1184" s="2">
        <v>15417.49</v>
      </c>
      <c r="I1184" t="s">
        <v>1287</v>
      </c>
      <c r="J1184" t="s">
        <v>201</v>
      </c>
      <c r="K1184" t="s">
        <v>23</v>
      </c>
      <c r="L1184" s="1">
        <v>46049</v>
      </c>
      <c r="M1184" t="s">
        <v>1349</v>
      </c>
      <c r="N1184" t="s">
        <v>28</v>
      </c>
      <c r="O1184" s="1">
        <v>46049</v>
      </c>
    </row>
    <row r="1185" spans="1:15" outlineLevel="1" x14ac:dyDescent="0.25">
      <c r="D1185" s="3" t="s">
        <v>2097</v>
      </c>
      <c r="H1185" s="2">
        <f>SUBTOTAL(9,H1183:H1184)</f>
        <v>71004.740000000005</v>
      </c>
      <c r="L1185" s="1"/>
      <c r="O1185" s="1"/>
    </row>
    <row r="1186" spans="1:15" outlineLevel="2" x14ac:dyDescent="0.25">
      <c r="A1186" t="s">
        <v>15</v>
      </c>
      <c r="B1186" t="s">
        <v>1350</v>
      </c>
      <c r="C1186" t="s">
        <v>379</v>
      </c>
      <c r="D1186" t="s">
        <v>1351</v>
      </c>
      <c r="E1186" t="s">
        <v>19</v>
      </c>
      <c r="F1186" t="s">
        <v>19</v>
      </c>
      <c r="G1186" t="s">
        <v>755</v>
      </c>
      <c r="H1186" s="2">
        <v>1040</v>
      </c>
      <c r="I1186" t="s">
        <v>1290</v>
      </c>
      <c r="J1186" t="s">
        <v>201</v>
      </c>
      <c r="K1186" t="s">
        <v>23</v>
      </c>
      <c r="L1186" s="1">
        <v>46049</v>
      </c>
      <c r="M1186" t="s">
        <v>1352</v>
      </c>
      <c r="N1186" t="s">
        <v>28</v>
      </c>
      <c r="O1186" s="1">
        <v>46049</v>
      </c>
    </row>
    <row r="1187" spans="1:15" outlineLevel="2" x14ac:dyDescent="0.25">
      <c r="A1187" t="s">
        <v>15</v>
      </c>
      <c r="B1187" t="s">
        <v>1350</v>
      </c>
      <c r="C1187" t="s">
        <v>379</v>
      </c>
      <c r="D1187" t="s">
        <v>1351</v>
      </c>
      <c r="E1187" t="s">
        <v>19</v>
      </c>
      <c r="F1187" t="s">
        <v>19</v>
      </c>
      <c r="G1187" t="s">
        <v>1292</v>
      </c>
      <c r="H1187" s="2">
        <v>11986.21</v>
      </c>
      <c r="I1187" t="s">
        <v>1293</v>
      </c>
      <c r="J1187" t="s">
        <v>201</v>
      </c>
      <c r="K1187" t="s">
        <v>23</v>
      </c>
      <c r="L1187" s="1">
        <v>46049</v>
      </c>
      <c r="M1187" t="s">
        <v>1352</v>
      </c>
      <c r="N1187" t="s">
        <v>28</v>
      </c>
      <c r="O1187" s="1">
        <v>46049</v>
      </c>
    </row>
    <row r="1188" spans="1:15" outlineLevel="2" x14ac:dyDescent="0.25">
      <c r="A1188" t="s">
        <v>15</v>
      </c>
      <c r="B1188" t="s">
        <v>1350</v>
      </c>
      <c r="C1188" t="s">
        <v>379</v>
      </c>
      <c r="D1188" t="s">
        <v>1351</v>
      </c>
      <c r="E1188" t="s">
        <v>19</v>
      </c>
      <c r="F1188" t="s">
        <v>19</v>
      </c>
      <c r="G1188" t="s">
        <v>1294</v>
      </c>
      <c r="H1188" s="2">
        <v>2800</v>
      </c>
      <c r="I1188" t="s">
        <v>1295</v>
      </c>
      <c r="J1188" t="s">
        <v>201</v>
      </c>
      <c r="K1188" t="s">
        <v>23</v>
      </c>
      <c r="L1188" s="1">
        <v>46049</v>
      </c>
      <c r="M1188" t="s">
        <v>1352</v>
      </c>
      <c r="N1188" t="s">
        <v>28</v>
      </c>
      <c r="O1188" s="1">
        <v>46049</v>
      </c>
    </row>
    <row r="1189" spans="1:15" outlineLevel="2" x14ac:dyDescent="0.25">
      <c r="A1189" t="s">
        <v>15</v>
      </c>
      <c r="B1189" t="s">
        <v>1350</v>
      </c>
      <c r="C1189" t="s">
        <v>379</v>
      </c>
      <c r="D1189" t="s">
        <v>1351</v>
      </c>
      <c r="E1189" t="s">
        <v>19</v>
      </c>
      <c r="F1189" t="s">
        <v>19</v>
      </c>
      <c r="G1189" t="s">
        <v>1296</v>
      </c>
      <c r="H1189" s="2">
        <v>126799.32</v>
      </c>
      <c r="I1189" t="s">
        <v>1297</v>
      </c>
      <c r="J1189" t="s">
        <v>201</v>
      </c>
      <c r="K1189" t="s">
        <v>23</v>
      </c>
      <c r="L1189" s="1">
        <v>46049</v>
      </c>
      <c r="M1189" t="s">
        <v>1352</v>
      </c>
      <c r="N1189" t="s">
        <v>28</v>
      </c>
      <c r="O1189" s="1">
        <v>46049</v>
      </c>
    </row>
    <row r="1190" spans="1:15" outlineLevel="2" x14ac:dyDescent="0.25">
      <c r="A1190" t="s">
        <v>15</v>
      </c>
      <c r="B1190" t="s">
        <v>1350</v>
      </c>
      <c r="C1190" t="s">
        <v>379</v>
      </c>
      <c r="D1190" t="s">
        <v>1351</v>
      </c>
      <c r="E1190" t="s">
        <v>19</v>
      </c>
      <c r="F1190" t="s">
        <v>19</v>
      </c>
      <c r="G1190" t="s">
        <v>1298</v>
      </c>
      <c r="H1190" s="2">
        <v>1954.75</v>
      </c>
      <c r="I1190" t="s">
        <v>1299</v>
      </c>
      <c r="J1190" t="s">
        <v>201</v>
      </c>
      <c r="K1190" t="s">
        <v>23</v>
      </c>
      <c r="L1190" s="1">
        <v>46049</v>
      </c>
      <c r="M1190" t="s">
        <v>1352</v>
      </c>
      <c r="N1190" t="s">
        <v>28</v>
      </c>
      <c r="O1190" s="1">
        <v>46049</v>
      </c>
    </row>
    <row r="1191" spans="1:15" outlineLevel="2" x14ac:dyDescent="0.25">
      <c r="A1191" t="s">
        <v>15</v>
      </c>
      <c r="B1191" t="s">
        <v>1350</v>
      </c>
      <c r="C1191" t="s">
        <v>379</v>
      </c>
      <c r="D1191" t="s">
        <v>1351</v>
      </c>
      <c r="E1191" t="s">
        <v>19</v>
      </c>
      <c r="F1191" t="s">
        <v>19</v>
      </c>
      <c r="G1191" t="s">
        <v>1300</v>
      </c>
      <c r="H1191" s="2">
        <v>8566.67</v>
      </c>
      <c r="I1191" t="s">
        <v>1301</v>
      </c>
      <c r="J1191" t="s">
        <v>201</v>
      </c>
      <c r="K1191" t="s">
        <v>23</v>
      </c>
      <c r="L1191" s="1">
        <v>46049</v>
      </c>
      <c r="M1191" t="s">
        <v>1352</v>
      </c>
      <c r="N1191" t="s">
        <v>28</v>
      </c>
      <c r="O1191" s="1">
        <v>46049</v>
      </c>
    </row>
    <row r="1192" spans="1:15" outlineLevel="2" x14ac:dyDescent="0.25">
      <c r="A1192" t="s">
        <v>15</v>
      </c>
      <c r="B1192" t="s">
        <v>1350</v>
      </c>
      <c r="C1192" t="s">
        <v>379</v>
      </c>
      <c r="D1192" t="s">
        <v>1351</v>
      </c>
      <c r="E1192" t="s">
        <v>19</v>
      </c>
      <c r="F1192" t="s">
        <v>19</v>
      </c>
      <c r="G1192" t="s">
        <v>1346</v>
      </c>
      <c r="H1192" s="2">
        <v>69</v>
      </c>
      <c r="I1192" t="s">
        <v>1347</v>
      </c>
      <c r="J1192" t="s">
        <v>201</v>
      </c>
      <c r="K1192" t="s">
        <v>23</v>
      </c>
      <c r="L1192" s="1">
        <v>46049</v>
      </c>
      <c r="M1192" t="s">
        <v>1352</v>
      </c>
      <c r="N1192" t="s">
        <v>28</v>
      </c>
      <c r="O1192" s="1">
        <v>46049</v>
      </c>
    </row>
    <row r="1193" spans="1:15" outlineLevel="2" x14ac:dyDescent="0.25">
      <c r="A1193" t="s">
        <v>15</v>
      </c>
      <c r="B1193" t="s">
        <v>1350</v>
      </c>
      <c r="C1193" t="s">
        <v>379</v>
      </c>
      <c r="D1193" t="s">
        <v>1351</v>
      </c>
      <c r="E1193" t="s">
        <v>19</v>
      </c>
      <c r="F1193" t="s">
        <v>19</v>
      </c>
      <c r="G1193" t="s">
        <v>1317</v>
      </c>
      <c r="H1193" s="2">
        <v>262.45</v>
      </c>
      <c r="I1193" t="s">
        <v>1318</v>
      </c>
      <c r="J1193" t="s">
        <v>201</v>
      </c>
      <c r="K1193" t="s">
        <v>23</v>
      </c>
      <c r="L1193" s="1">
        <v>46049</v>
      </c>
      <c r="M1193" t="s">
        <v>1352</v>
      </c>
      <c r="N1193" t="s">
        <v>28</v>
      </c>
      <c r="O1193" s="1">
        <v>46049</v>
      </c>
    </row>
    <row r="1194" spans="1:15" outlineLevel="1" x14ac:dyDescent="0.25">
      <c r="D1194" s="3" t="s">
        <v>2098</v>
      </c>
      <c r="H1194" s="2">
        <f>SUBTOTAL(9,H1186:H1193)</f>
        <v>153478.40000000002</v>
      </c>
      <c r="L1194" s="1"/>
      <c r="O1194" s="1"/>
    </row>
    <row r="1195" spans="1:15" outlineLevel="2" x14ac:dyDescent="0.25">
      <c r="A1195" t="s">
        <v>15</v>
      </c>
      <c r="B1195" t="s">
        <v>1353</v>
      </c>
      <c r="C1195" t="s">
        <v>379</v>
      </c>
      <c r="D1195" t="s">
        <v>1354</v>
      </c>
      <c r="E1195" t="s">
        <v>19</v>
      </c>
      <c r="F1195" t="s">
        <v>19</v>
      </c>
      <c r="G1195" t="s">
        <v>755</v>
      </c>
      <c r="H1195" s="2">
        <v>980</v>
      </c>
      <c r="I1195" t="s">
        <v>1290</v>
      </c>
      <c r="J1195" t="s">
        <v>201</v>
      </c>
      <c r="K1195" t="s">
        <v>23</v>
      </c>
      <c r="L1195" s="1">
        <v>46049</v>
      </c>
      <c r="M1195" t="s">
        <v>1355</v>
      </c>
      <c r="N1195" t="s">
        <v>28</v>
      </c>
      <c r="O1195" s="1">
        <v>46049</v>
      </c>
    </row>
    <row r="1196" spans="1:15" outlineLevel="2" x14ac:dyDescent="0.25">
      <c r="A1196" t="s">
        <v>15</v>
      </c>
      <c r="B1196" t="s">
        <v>1353</v>
      </c>
      <c r="C1196" t="s">
        <v>379</v>
      </c>
      <c r="D1196" t="s">
        <v>1354</v>
      </c>
      <c r="E1196" t="s">
        <v>19</v>
      </c>
      <c r="F1196" t="s">
        <v>19</v>
      </c>
      <c r="G1196" t="s">
        <v>1292</v>
      </c>
      <c r="H1196" s="2">
        <v>14898.12</v>
      </c>
      <c r="I1196" t="s">
        <v>1293</v>
      </c>
      <c r="J1196" t="s">
        <v>201</v>
      </c>
      <c r="K1196" t="s">
        <v>23</v>
      </c>
      <c r="L1196" s="1">
        <v>46049</v>
      </c>
      <c r="M1196" t="s">
        <v>1355</v>
      </c>
      <c r="N1196" t="s">
        <v>28</v>
      </c>
      <c r="O1196" s="1">
        <v>46049</v>
      </c>
    </row>
    <row r="1197" spans="1:15" outlineLevel="2" x14ac:dyDescent="0.25">
      <c r="A1197" t="s">
        <v>15</v>
      </c>
      <c r="B1197" t="s">
        <v>1353</v>
      </c>
      <c r="C1197" t="s">
        <v>379</v>
      </c>
      <c r="D1197" t="s">
        <v>1354</v>
      </c>
      <c r="E1197" t="s">
        <v>19</v>
      </c>
      <c r="F1197" t="s">
        <v>19</v>
      </c>
      <c r="G1197" t="s">
        <v>1328</v>
      </c>
      <c r="H1197" s="2">
        <v>1538.4</v>
      </c>
      <c r="I1197" t="s">
        <v>1329</v>
      </c>
      <c r="J1197" t="s">
        <v>201</v>
      </c>
      <c r="K1197" t="s">
        <v>23</v>
      </c>
      <c r="L1197" s="1">
        <v>46049</v>
      </c>
      <c r="M1197" t="s">
        <v>1355</v>
      </c>
      <c r="N1197" t="s">
        <v>28</v>
      </c>
      <c r="O1197" s="1">
        <v>46049</v>
      </c>
    </row>
    <row r="1198" spans="1:15" outlineLevel="2" x14ac:dyDescent="0.25">
      <c r="A1198" t="s">
        <v>15</v>
      </c>
      <c r="B1198" t="s">
        <v>1353</v>
      </c>
      <c r="C1198" t="s">
        <v>379</v>
      </c>
      <c r="D1198" t="s">
        <v>1354</v>
      </c>
      <c r="E1198" t="s">
        <v>19</v>
      </c>
      <c r="F1198" t="s">
        <v>19</v>
      </c>
      <c r="G1198" t="s">
        <v>1294</v>
      </c>
      <c r="H1198" s="2">
        <v>140</v>
      </c>
      <c r="I1198" t="s">
        <v>1295</v>
      </c>
      <c r="J1198" t="s">
        <v>201</v>
      </c>
      <c r="K1198" t="s">
        <v>23</v>
      </c>
      <c r="L1198" s="1">
        <v>46049</v>
      </c>
      <c r="M1198" t="s">
        <v>1355</v>
      </c>
      <c r="N1198" t="s">
        <v>28</v>
      </c>
      <c r="O1198" s="1">
        <v>46049</v>
      </c>
    </row>
    <row r="1199" spans="1:15" outlineLevel="2" x14ac:dyDescent="0.25">
      <c r="A1199" t="s">
        <v>15</v>
      </c>
      <c r="B1199" t="s">
        <v>1353</v>
      </c>
      <c r="C1199" t="s">
        <v>379</v>
      </c>
      <c r="D1199" t="s">
        <v>1354</v>
      </c>
      <c r="E1199" t="s">
        <v>19</v>
      </c>
      <c r="F1199" t="s">
        <v>19</v>
      </c>
      <c r="G1199" t="s">
        <v>1296</v>
      </c>
      <c r="H1199" s="2">
        <v>178048.48</v>
      </c>
      <c r="I1199" t="s">
        <v>1297</v>
      </c>
      <c r="J1199" t="s">
        <v>201</v>
      </c>
      <c r="K1199" t="s">
        <v>23</v>
      </c>
      <c r="L1199" s="1">
        <v>46049</v>
      </c>
      <c r="M1199" t="s">
        <v>1355</v>
      </c>
      <c r="N1199" t="s">
        <v>28</v>
      </c>
      <c r="O1199" s="1">
        <v>46049</v>
      </c>
    </row>
    <row r="1200" spans="1:15" outlineLevel="2" x14ac:dyDescent="0.25">
      <c r="A1200" t="s">
        <v>15</v>
      </c>
      <c r="B1200" t="s">
        <v>1353</v>
      </c>
      <c r="C1200" t="s">
        <v>379</v>
      </c>
      <c r="D1200" t="s">
        <v>1354</v>
      </c>
      <c r="E1200" t="s">
        <v>19</v>
      </c>
      <c r="F1200" t="s">
        <v>19</v>
      </c>
      <c r="G1200" t="s">
        <v>1298</v>
      </c>
      <c r="H1200" s="2">
        <v>2653.05</v>
      </c>
      <c r="I1200" t="s">
        <v>1299</v>
      </c>
      <c r="J1200" t="s">
        <v>201</v>
      </c>
      <c r="K1200" t="s">
        <v>23</v>
      </c>
      <c r="L1200" s="1">
        <v>46049</v>
      </c>
      <c r="M1200" t="s">
        <v>1355</v>
      </c>
      <c r="N1200" t="s">
        <v>28</v>
      </c>
      <c r="O1200" s="1">
        <v>46049</v>
      </c>
    </row>
    <row r="1201" spans="1:15" outlineLevel="2" x14ac:dyDescent="0.25">
      <c r="A1201" t="s">
        <v>15</v>
      </c>
      <c r="B1201" t="s">
        <v>1353</v>
      </c>
      <c r="C1201" t="s">
        <v>379</v>
      </c>
      <c r="D1201" t="s">
        <v>1354</v>
      </c>
      <c r="E1201" t="s">
        <v>19</v>
      </c>
      <c r="F1201" t="s">
        <v>19</v>
      </c>
      <c r="G1201" t="s">
        <v>1346</v>
      </c>
      <c r="H1201" s="2">
        <v>23</v>
      </c>
      <c r="I1201" t="s">
        <v>1347</v>
      </c>
      <c r="J1201" t="s">
        <v>201</v>
      </c>
      <c r="K1201" t="s">
        <v>23</v>
      </c>
      <c r="L1201" s="1">
        <v>46049</v>
      </c>
      <c r="M1201" t="s">
        <v>1355</v>
      </c>
      <c r="N1201" t="s">
        <v>28</v>
      </c>
      <c r="O1201" s="1">
        <v>46049</v>
      </c>
    </row>
    <row r="1202" spans="1:15" outlineLevel="2" x14ac:dyDescent="0.25">
      <c r="A1202" t="s">
        <v>15</v>
      </c>
      <c r="B1202" t="s">
        <v>1353</v>
      </c>
      <c r="C1202" t="s">
        <v>379</v>
      </c>
      <c r="D1202" t="s">
        <v>1354</v>
      </c>
      <c r="E1202" t="s">
        <v>19</v>
      </c>
      <c r="F1202" t="s">
        <v>19</v>
      </c>
      <c r="G1202" t="s">
        <v>1356</v>
      </c>
      <c r="H1202" s="2">
        <v>627.76</v>
      </c>
      <c r="I1202" t="s">
        <v>1357</v>
      </c>
      <c r="J1202" t="s">
        <v>201</v>
      </c>
      <c r="K1202" t="s">
        <v>23</v>
      </c>
      <c r="L1202" s="1">
        <v>46049</v>
      </c>
      <c r="M1202" t="s">
        <v>1355</v>
      </c>
      <c r="N1202" t="s">
        <v>28</v>
      </c>
      <c r="O1202" s="1">
        <v>46049</v>
      </c>
    </row>
    <row r="1203" spans="1:15" outlineLevel="2" x14ac:dyDescent="0.25">
      <c r="A1203" t="s">
        <v>15</v>
      </c>
      <c r="B1203" t="s">
        <v>1353</v>
      </c>
      <c r="C1203" t="s">
        <v>379</v>
      </c>
      <c r="D1203" t="s">
        <v>1354</v>
      </c>
      <c r="E1203" t="s">
        <v>19</v>
      </c>
      <c r="F1203" t="s">
        <v>19</v>
      </c>
      <c r="G1203" t="s">
        <v>1330</v>
      </c>
      <c r="H1203" s="2">
        <v>5957.53</v>
      </c>
      <c r="I1203" t="s">
        <v>1331</v>
      </c>
      <c r="J1203" t="s">
        <v>201</v>
      </c>
      <c r="K1203" t="s">
        <v>23</v>
      </c>
      <c r="L1203" s="1">
        <v>46049</v>
      </c>
      <c r="M1203" t="s">
        <v>1355</v>
      </c>
      <c r="N1203" t="s">
        <v>28</v>
      </c>
      <c r="O1203" s="1">
        <v>46049</v>
      </c>
    </row>
    <row r="1204" spans="1:15" outlineLevel="1" x14ac:dyDescent="0.25">
      <c r="D1204" s="3" t="s">
        <v>2099</v>
      </c>
      <c r="H1204" s="2">
        <f>SUBTOTAL(9,H1195:H1203)</f>
        <v>204866.34</v>
      </c>
      <c r="L1204" s="1"/>
      <c r="O1204" s="1"/>
    </row>
    <row r="1205" spans="1:15" outlineLevel="2" x14ac:dyDescent="0.25">
      <c r="A1205" t="s">
        <v>15</v>
      </c>
      <c r="B1205" t="s">
        <v>1353</v>
      </c>
      <c r="C1205" t="s">
        <v>379</v>
      </c>
      <c r="D1205" t="s">
        <v>1358</v>
      </c>
      <c r="E1205" t="s">
        <v>19</v>
      </c>
      <c r="F1205" t="s">
        <v>19</v>
      </c>
      <c r="G1205" t="s">
        <v>1359</v>
      </c>
      <c r="H1205" s="2">
        <v>-997.34</v>
      </c>
      <c r="I1205" t="s">
        <v>1360</v>
      </c>
      <c r="J1205" t="s">
        <v>201</v>
      </c>
      <c r="K1205" t="s">
        <v>23</v>
      </c>
      <c r="L1205" s="1">
        <v>46049</v>
      </c>
      <c r="M1205" t="s">
        <v>1361</v>
      </c>
      <c r="N1205" t="s">
        <v>28</v>
      </c>
      <c r="O1205" s="1">
        <v>46049</v>
      </c>
    </row>
    <row r="1206" spans="1:15" outlineLevel="2" x14ac:dyDescent="0.25">
      <c r="A1206" t="s">
        <v>15</v>
      </c>
      <c r="B1206" t="s">
        <v>1353</v>
      </c>
      <c r="C1206" t="s">
        <v>379</v>
      </c>
      <c r="D1206" t="s">
        <v>1358</v>
      </c>
      <c r="E1206" t="s">
        <v>19</v>
      </c>
      <c r="F1206" t="s">
        <v>19</v>
      </c>
      <c r="G1206" t="s">
        <v>1362</v>
      </c>
      <c r="H1206" s="2">
        <v>-11233.84</v>
      </c>
      <c r="I1206" t="s">
        <v>1363</v>
      </c>
      <c r="J1206" t="s">
        <v>201</v>
      </c>
      <c r="K1206" t="s">
        <v>23</v>
      </c>
      <c r="L1206" s="1">
        <v>46049</v>
      </c>
      <c r="M1206" t="s">
        <v>1361</v>
      </c>
      <c r="N1206" t="s">
        <v>28</v>
      </c>
      <c r="O1206" s="1">
        <v>46049</v>
      </c>
    </row>
    <row r="1207" spans="1:15" outlineLevel="2" x14ac:dyDescent="0.25">
      <c r="A1207" t="s">
        <v>15</v>
      </c>
      <c r="B1207" t="s">
        <v>1353</v>
      </c>
      <c r="C1207" t="s">
        <v>379</v>
      </c>
      <c r="D1207" t="s">
        <v>1358</v>
      </c>
      <c r="E1207" t="s">
        <v>19</v>
      </c>
      <c r="F1207" t="s">
        <v>19</v>
      </c>
      <c r="G1207" t="s">
        <v>1364</v>
      </c>
      <c r="H1207" s="2">
        <v>-13720.91</v>
      </c>
      <c r="I1207" t="s">
        <v>1365</v>
      </c>
      <c r="J1207" t="s">
        <v>201</v>
      </c>
      <c r="K1207" t="s">
        <v>23</v>
      </c>
      <c r="L1207" s="1">
        <v>46049</v>
      </c>
      <c r="M1207" t="s">
        <v>1361</v>
      </c>
      <c r="N1207" t="s">
        <v>28</v>
      </c>
      <c r="O1207" s="1">
        <v>46049</v>
      </c>
    </row>
    <row r="1208" spans="1:15" outlineLevel="2" x14ac:dyDescent="0.25">
      <c r="A1208" t="s">
        <v>15</v>
      </c>
      <c r="B1208" t="s">
        <v>1353</v>
      </c>
      <c r="C1208" t="s">
        <v>379</v>
      </c>
      <c r="D1208" t="s">
        <v>1358</v>
      </c>
      <c r="E1208" t="s">
        <v>19</v>
      </c>
      <c r="F1208" t="s">
        <v>19</v>
      </c>
      <c r="G1208" t="s">
        <v>1356</v>
      </c>
      <c r="H1208" s="2">
        <v>-59.2</v>
      </c>
      <c r="I1208" t="s">
        <v>1357</v>
      </c>
      <c r="J1208" t="s">
        <v>201</v>
      </c>
      <c r="K1208" t="s">
        <v>23</v>
      </c>
      <c r="L1208" s="1">
        <v>46049</v>
      </c>
      <c r="M1208" t="s">
        <v>1361</v>
      </c>
      <c r="N1208" t="s">
        <v>28</v>
      </c>
      <c r="O1208" s="1">
        <v>46049</v>
      </c>
    </row>
    <row r="1209" spans="1:15" outlineLevel="2" x14ac:dyDescent="0.25">
      <c r="A1209" t="s">
        <v>15</v>
      </c>
      <c r="B1209" t="s">
        <v>1353</v>
      </c>
      <c r="C1209" t="s">
        <v>379</v>
      </c>
      <c r="D1209" t="s">
        <v>1358</v>
      </c>
      <c r="E1209" t="s">
        <v>19</v>
      </c>
      <c r="F1209" t="s">
        <v>19</v>
      </c>
      <c r="G1209" t="s">
        <v>1302</v>
      </c>
      <c r="H1209" s="2">
        <v>-1106.3900000000001</v>
      </c>
      <c r="I1209" t="s">
        <v>1303</v>
      </c>
      <c r="J1209" t="s">
        <v>201</v>
      </c>
      <c r="K1209" t="s">
        <v>23</v>
      </c>
      <c r="L1209" s="1">
        <v>46049</v>
      </c>
      <c r="M1209" t="s">
        <v>1361</v>
      </c>
      <c r="N1209" t="s">
        <v>28</v>
      </c>
      <c r="O1209" s="1">
        <v>46049</v>
      </c>
    </row>
    <row r="1210" spans="1:15" outlineLevel="2" x14ac:dyDescent="0.25">
      <c r="A1210" t="s">
        <v>15</v>
      </c>
      <c r="B1210" t="s">
        <v>1353</v>
      </c>
      <c r="C1210" t="s">
        <v>379</v>
      </c>
      <c r="D1210" t="s">
        <v>1358</v>
      </c>
      <c r="E1210" t="s">
        <v>19</v>
      </c>
      <c r="F1210" t="s">
        <v>19</v>
      </c>
      <c r="G1210" t="s">
        <v>1304</v>
      </c>
      <c r="H1210" s="2">
        <v>-379.72</v>
      </c>
      <c r="I1210" t="s">
        <v>1305</v>
      </c>
      <c r="J1210" t="s">
        <v>201</v>
      </c>
      <c r="K1210" t="s">
        <v>23</v>
      </c>
      <c r="L1210" s="1">
        <v>46049</v>
      </c>
      <c r="M1210" t="s">
        <v>1361</v>
      </c>
      <c r="N1210" t="s">
        <v>28</v>
      </c>
      <c r="O1210" s="1">
        <v>46049</v>
      </c>
    </row>
    <row r="1211" spans="1:15" outlineLevel="2" x14ac:dyDescent="0.25">
      <c r="A1211" t="s">
        <v>15</v>
      </c>
      <c r="B1211" t="s">
        <v>1353</v>
      </c>
      <c r="C1211" t="s">
        <v>379</v>
      </c>
      <c r="D1211" t="s">
        <v>1358</v>
      </c>
      <c r="E1211" t="s">
        <v>19</v>
      </c>
      <c r="F1211" t="s">
        <v>19</v>
      </c>
      <c r="G1211" t="s">
        <v>1366</v>
      </c>
      <c r="H1211" s="2">
        <v>-661.83</v>
      </c>
      <c r="I1211" t="s">
        <v>1367</v>
      </c>
      <c r="J1211" t="s">
        <v>201</v>
      </c>
      <c r="K1211" t="s">
        <v>23</v>
      </c>
      <c r="L1211" s="1">
        <v>46049</v>
      </c>
      <c r="M1211" t="s">
        <v>1361</v>
      </c>
      <c r="N1211" t="s">
        <v>28</v>
      </c>
      <c r="O1211" s="1">
        <v>46049</v>
      </c>
    </row>
    <row r="1212" spans="1:15" outlineLevel="2" x14ac:dyDescent="0.25">
      <c r="A1212" t="s">
        <v>15</v>
      </c>
      <c r="B1212" t="s">
        <v>1353</v>
      </c>
      <c r="C1212" t="s">
        <v>379</v>
      </c>
      <c r="D1212" t="s">
        <v>1358</v>
      </c>
      <c r="E1212" t="s">
        <v>19</v>
      </c>
      <c r="F1212" t="s">
        <v>19</v>
      </c>
      <c r="G1212" t="s">
        <v>1368</v>
      </c>
      <c r="H1212" s="2">
        <v>-55.73</v>
      </c>
      <c r="I1212" t="s">
        <v>1369</v>
      </c>
      <c r="J1212" t="s">
        <v>201</v>
      </c>
      <c r="K1212" t="s">
        <v>23</v>
      </c>
      <c r="L1212" s="1">
        <v>46049</v>
      </c>
      <c r="M1212" t="s">
        <v>1361</v>
      </c>
      <c r="N1212" t="s">
        <v>28</v>
      </c>
      <c r="O1212" s="1">
        <v>46049</v>
      </c>
    </row>
    <row r="1213" spans="1:15" outlineLevel="1" x14ac:dyDescent="0.25">
      <c r="D1213" s="3" t="s">
        <v>2100</v>
      </c>
      <c r="H1213" s="2">
        <f>SUBTOTAL(9,H1205:H1212)</f>
        <v>-28214.960000000003</v>
      </c>
      <c r="L1213" s="1"/>
      <c r="O1213" s="1"/>
    </row>
    <row r="1214" spans="1:15" outlineLevel="2" x14ac:dyDescent="0.25">
      <c r="A1214" t="s">
        <v>15</v>
      </c>
      <c r="B1214" t="s">
        <v>1370</v>
      </c>
      <c r="C1214" t="s">
        <v>379</v>
      </c>
      <c r="D1214" t="s">
        <v>1371</v>
      </c>
      <c r="E1214" t="s">
        <v>19</v>
      </c>
      <c r="F1214" t="s">
        <v>19</v>
      </c>
      <c r="G1214" t="s">
        <v>1339</v>
      </c>
      <c r="H1214" s="2">
        <v>8966.67</v>
      </c>
      <c r="I1214" t="s">
        <v>1340</v>
      </c>
      <c r="J1214" t="s">
        <v>201</v>
      </c>
      <c r="K1214" t="s">
        <v>23</v>
      </c>
      <c r="L1214" s="1">
        <v>46049</v>
      </c>
      <c r="M1214" t="s">
        <v>1372</v>
      </c>
      <c r="N1214" t="s">
        <v>28</v>
      </c>
      <c r="O1214" s="1">
        <v>46049</v>
      </c>
    </row>
    <row r="1215" spans="1:15" outlineLevel="2" x14ac:dyDescent="0.25">
      <c r="A1215" t="s">
        <v>15</v>
      </c>
      <c r="B1215" t="s">
        <v>1370</v>
      </c>
      <c r="C1215" t="s">
        <v>379</v>
      </c>
      <c r="D1215" t="s">
        <v>1371</v>
      </c>
      <c r="E1215" t="s">
        <v>19</v>
      </c>
      <c r="F1215" t="s">
        <v>19</v>
      </c>
      <c r="G1215" t="s">
        <v>1292</v>
      </c>
      <c r="H1215" s="2">
        <v>4713.7299999999996</v>
      </c>
      <c r="I1215" t="s">
        <v>1293</v>
      </c>
      <c r="J1215" t="s">
        <v>201</v>
      </c>
      <c r="K1215" t="s">
        <v>23</v>
      </c>
      <c r="L1215" s="1">
        <v>46049</v>
      </c>
      <c r="M1215" t="s">
        <v>1372</v>
      </c>
      <c r="N1215" t="s">
        <v>28</v>
      </c>
      <c r="O1215" s="1">
        <v>46049</v>
      </c>
    </row>
    <row r="1216" spans="1:15" outlineLevel="2" x14ac:dyDescent="0.25">
      <c r="A1216" t="s">
        <v>15</v>
      </c>
      <c r="B1216" t="s">
        <v>1370</v>
      </c>
      <c r="C1216" t="s">
        <v>379</v>
      </c>
      <c r="D1216" t="s">
        <v>1371</v>
      </c>
      <c r="E1216" t="s">
        <v>19</v>
      </c>
      <c r="F1216" t="s">
        <v>19</v>
      </c>
      <c r="G1216" t="s">
        <v>1296</v>
      </c>
      <c r="H1216" s="2">
        <v>59391.05</v>
      </c>
      <c r="I1216" t="s">
        <v>1297</v>
      </c>
      <c r="J1216" t="s">
        <v>201</v>
      </c>
      <c r="K1216" t="s">
        <v>23</v>
      </c>
      <c r="L1216" s="1">
        <v>46049</v>
      </c>
      <c r="M1216" t="s">
        <v>1372</v>
      </c>
      <c r="N1216" t="s">
        <v>28</v>
      </c>
      <c r="O1216" s="1">
        <v>46049</v>
      </c>
    </row>
    <row r="1217" spans="1:15" outlineLevel="2" x14ac:dyDescent="0.25">
      <c r="A1217" t="s">
        <v>15</v>
      </c>
      <c r="B1217" t="s">
        <v>1370</v>
      </c>
      <c r="C1217" t="s">
        <v>379</v>
      </c>
      <c r="D1217" t="s">
        <v>1371</v>
      </c>
      <c r="E1217" t="s">
        <v>19</v>
      </c>
      <c r="F1217" t="s">
        <v>19</v>
      </c>
      <c r="G1217" t="s">
        <v>1298</v>
      </c>
      <c r="H1217" s="2">
        <v>889.87</v>
      </c>
      <c r="I1217" t="s">
        <v>1299</v>
      </c>
      <c r="J1217" t="s">
        <v>201</v>
      </c>
      <c r="K1217" t="s">
        <v>23</v>
      </c>
      <c r="L1217" s="1">
        <v>46049</v>
      </c>
      <c r="M1217" t="s">
        <v>1372</v>
      </c>
      <c r="N1217" t="s">
        <v>28</v>
      </c>
      <c r="O1217" s="1">
        <v>46049</v>
      </c>
    </row>
    <row r="1218" spans="1:15" outlineLevel="1" x14ac:dyDescent="0.25">
      <c r="D1218" s="3" t="s">
        <v>2101</v>
      </c>
      <c r="H1218" s="2">
        <f>SUBTOTAL(9,H1214:H1217)</f>
        <v>73961.319999999992</v>
      </c>
      <c r="L1218" s="1"/>
      <c r="O1218" s="1"/>
    </row>
    <row r="1219" spans="1:15" outlineLevel="2" x14ac:dyDescent="0.25">
      <c r="A1219" t="s">
        <v>15</v>
      </c>
      <c r="B1219" t="s">
        <v>1373</v>
      </c>
      <c r="C1219" t="s">
        <v>379</v>
      </c>
      <c r="D1219" t="s">
        <v>1374</v>
      </c>
      <c r="E1219" t="s">
        <v>19</v>
      </c>
      <c r="F1219" t="s">
        <v>19</v>
      </c>
      <c r="G1219" t="s">
        <v>755</v>
      </c>
      <c r="H1219" s="2">
        <v>680</v>
      </c>
      <c r="I1219" t="s">
        <v>1290</v>
      </c>
      <c r="J1219" t="s">
        <v>201</v>
      </c>
      <c r="K1219" t="s">
        <v>23</v>
      </c>
      <c r="L1219" s="1">
        <v>46049</v>
      </c>
      <c r="M1219" t="s">
        <v>1375</v>
      </c>
      <c r="N1219" t="s">
        <v>28</v>
      </c>
      <c r="O1219" s="1">
        <v>46049</v>
      </c>
    </row>
    <row r="1220" spans="1:15" outlineLevel="2" x14ac:dyDescent="0.25">
      <c r="A1220" t="s">
        <v>15</v>
      </c>
      <c r="B1220" t="s">
        <v>1373</v>
      </c>
      <c r="C1220" t="s">
        <v>379</v>
      </c>
      <c r="D1220" t="s">
        <v>1374</v>
      </c>
      <c r="E1220" t="s">
        <v>19</v>
      </c>
      <c r="F1220" t="s">
        <v>19</v>
      </c>
      <c r="G1220" t="s">
        <v>1292</v>
      </c>
      <c r="H1220" s="2">
        <v>15451.17</v>
      </c>
      <c r="I1220" t="s">
        <v>1293</v>
      </c>
      <c r="J1220" t="s">
        <v>201</v>
      </c>
      <c r="K1220" t="s">
        <v>23</v>
      </c>
      <c r="L1220" s="1">
        <v>46049</v>
      </c>
      <c r="M1220" t="s">
        <v>1375</v>
      </c>
      <c r="N1220" t="s">
        <v>28</v>
      </c>
      <c r="O1220" s="1">
        <v>46049</v>
      </c>
    </row>
    <row r="1221" spans="1:15" outlineLevel="2" x14ac:dyDescent="0.25">
      <c r="A1221" t="s">
        <v>15</v>
      </c>
      <c r="B1221" t="s">
        <v>1373</v>
      </c>
      <c r="C1221" t="s">
        <v>379</v>
      </c>
      <c r="D1221" t="s">
        <v>1374</v>
      </c>
      <c r="E1221" t="s">
        <v>19</v>
      </c>
      <c r="F1221" t="s">
        <v>19</v>
      </c>
      <c r="G1221" t="s">
        <v>1328</v>
      </c>
      <c r="H1221" s="2">
        <v>1384.56</v>
      </c>
      <c r="I1221" t="s">
        <v>1329</v>
      </c>
      <c r="J1221" t="s">
        <v>201</v>
      </c>
      <c r="K1221" t="s">
        <v>23</v>
      </c>
      <c r="L1221" s="1">
        <v>46049</v>
      </c>
      <c r="M1221" t="s">
        <v>1375</v>
      </c>
      <c r="N1221" t="s">
        <v>28</v>
      </c>
      <c r="O1221" s="1">
        <v>46049</v>
      </c>
    </row>
    <row r="1222" spans="1:15" outlineLevel="2" x14ac:dyDescent="0.25">
      <c r="A1222" t="s">
        <v>15</v>
      </c>
      <c r="B1222" t="s">
        <v>1373</v>
      </c>
      <c r="C1222" t="s">
        <v>379</v>
      </c>
      <c r="D1222" t="s">
        <v>1374</v>
      </c>
      <c r="E1222" t="s">
        <v>19</v>
      </c>
      <c r="F1222" t="s">
        <v>19</v>
      </c>
      <c r="G1222" t="s">
        <v>1294</v>
      </c>
      <c r="H1222" s="2">
        <v>1400</v>
      </c>
      <c r="I1222" t="s">
        <v>1295</v>
      </c>
      <c r="J1222" t="s">
        <v>201</v>
      </c>
      <c r="K1222" t="s">
        <v>23</v>
      </c>
      <c r="L1222" s="1">
        <v>46049</v>
      </c>
      <c r="M1222" t="s">
        <v>1375</v>
      </c>
      <c r="N1222" t="s">
        <v>28</v>
      </c>
      <c r="O1222" s="1">
        <v>46049</v>
      </c>
    </row>
    <row r="1223" spans="1:15" outlineLevel="2" x14ac:dyDescent="0.25">
      <c r="A1223" t="s">
        <v>15</v>
      </c>
      <c r="B1223" t="s">
        <v>1373</v>
      </c>
      <c r="C1223" t="s">
        <v>379</v>
      </c>
      <c r="D1223" t="s">
        <v>1374</v>
      </c>
      <c r="E1223" t="s">
        <v>19</v>
      </c>
      <c r="F1223" t="s">
        <v>19</v>
      </c>
      <c r="G1223" t="s">
        <v>1296</v>
      </c>
      <c r="H1223" s="2">
        <v>179952.98</v>
      </c>
      <c r="I1223" t="s">
        <v>1297</v>
      </c>
      <c r="J1223" t="s">
        <v>201</v>
      </c>
      <c r="K1223" t="s">
        <v>23</v>
      </c>
      <c r="L1223" s="1">
        <v>46049</v>
      </c>
      <c r="M1223" t="s">
        <v>1375</v>
      </c>
      <c r="N1223" t="s">
        <v>28</v>
      </c>
      <c r="O1223" s="1">
        <v>46049</v>
      </c>
    </row>
    <row r="1224" spans="1:15" outlineLevel="2" x14ac:dyDescent="0.25">
      <c r="A1224" t="s">
        <v>15</v>
      </c>
      <c r="B1224" t="s">
        <v>1373</v>
      </c>
      <c r="C1224" t="s">
        <v>379</v>
      </c>
      <c r="D1224" t="s">
        <v>1374</v>
      </c>
      <c r="E1224" t="s">
        <v>19</v>
      </c>
      <c r="F1224" t="s">
        <v>19</v>
      </c>
      <c r="G1224" t="s">
        <v>1298</v>
      </c>
      <c r="H1224" s="2">
        <v>2706.05</v>
      </c>
      <c r="I1224" t="s">
        <v>1299</v>
      </c>
      <c r="J1224" t="s">
        <v>201</v>
      </c>
      <c r="K1224" t="s">
        <v>23</v>
      </c>
      <c r="L1224" s="1">
        <v>46049</v>
      </c>
      <c r="M1224" t="s">
        <v>1375</v>
      </c>
      <c r="N1224" t="s">
        <v>28</v>
      </c>
      <c r="O1224" s="1">
        <v>46049</v>
      </c>
    </row>
    <row r="1225" spans="1:15" outlineLevel="2" x14ac:dyDescent="0.25">
      <c r="A1225" t="s">
        <v>15</v>
      </c>
      <c r="B1225" t="s">
        <v>1373</v>
      </c>
      <c r="C1225" t="s">
        <v>379</v>
      </c>
      <c r="D1225" t="s">
        <v>1374</v>
      </c>
      <c r="E1225" t="s">
        <v>19</v>
      </c>
      <c r="F1225" t="s">
        <v>19</v>
      </c>
      <c r="G1225" t="s">
        <v>1300</v>
      </c>
      <c r="H1225" s="2">
        <v>12900</v>
      </c>
      <c r="I1225" t="s">
        <v>1301</v>
      </c>
      <c r="J1225" t="s">
        <v>201</v>
      </c>
      <c r="K1225" t="s">
        <v>23</v>
      </c>
      <c r="L1225" s="1">
        <v>46049</v>
      </c>
      <c r="M1225" t="s">
        <v>1375</v>
      </c>
      <c r="N1225" t="s">
        <v>28</v>
      </c>
      <c r="O1225" s="1">
        <v>46049</v>
      </c>
    </row>
    <row r="1226" spans="1:15" outlineLevel="2" x14ac:dyDescent="0.25">
      <c r="A1226" t="s">
        <v>15</v>
      </c>
      <c r="B1226" t="s">
        <v>1373</v>
      </c>
      <c r="C1226" t="s">
        <v>379</v>
      </c>
      <c r="D1226" t="s">
        <v>1374</v>
      </c>
      <c r="E1226" t="s">
        <v>19</v>
      </c>
      <c r="F1226" t="s">
        <v>19</v>
      </c>
      <c r="G1226" t="s">
        <v>1317</v>
      </c>
      <c r="H1226" s="2">
        <v>157.91999999999999</v>
      </c>
      <c r="I1226" t="s">
        <v>1318</v>
      </c>
      <c r="J1226" t="s">
        <v>201</v>
      </c>
      <c r="K1226" t="s">
        <v>23</v>
      </c>
      <c r="L1226" s="1">
        <v>46049</v>
      </c>
      <c r="M1226" t="s">
        <v>1375</v>
      </c>
      <c r="N1226" t="s">
        <v>28</v>
      </c>
      <c r="O1226" s="1">
        <v>46049</v>
      </c>
    </row>
    <row r="1227" spans="1:15" outlineLevel="1" x14ac:dyDescent="0.25">
      <c r="D1227" s="3" t="s">
        <v>2102</v>
      </c>
      <c r="H1227" s="2">
        <f>SUBTOTAL(9,H1219:H1226)</f>
        <v>214632.68000000002</v>
      </c>
      <c r="L1227" s="1"/>
      <c r="O1227" s="1"/>
    </row>
    <row r="1228" spans="1:15" outlineLevel="2" x14ac:dyDescent="0.25">
      <c r="A1228" t="s">
        <v>15</v>
      </c>
      <c r="B1228" t="s">
        <v>1373</v>
      </c>
      <c r="C1228" t="s">
        <v>379</v>
      </c>
      <c r="D1228" t="s">
        <v>1376</v>
      </c>
      <c r="E1228" t="s">
        <v>19</v>
      </c>
      <c r="F1228" t="s">
        <v>19</v>
      </c>
      <c r="G1228" t="s">
        <v>1307</v>
      </c>
      <c r="H1228" s="2">
        <v>28854.19</v>
      </c>
      <c r="I1228" t="s">
        <v>1308</v>
      </c>
      <c r="J1228" t="s">
        <v>1278</v>
      </c>
      <c r="K1228" t="s">
        <v>23</v>
      </c>
      <c r="L1228" s="1">
        <v>46049</v>
      </c>
      <c r="M1228" t="s">
        <v>1377</v>
      </c>
      <c r="N1228" t="s">
        <v>28</v>
      </c>
      <c r="O1228" s="1">
        <v>46049</v>
      </c>
    </row>
    <row r="1229" spans="1:15" outlineLevel="2" x14ac:dyDescent="0.25">
      <c r="A1229" t="s">
        <v>15</v>
      </c>
      <c r="B1229" t="s">
        <v>1373</v>
      </c>
      <c r="C1229" t="s">
        <v>379</v>
      </c>
      <c r="D1229" t="s">
        <v>1376</v>
      </c>
      <c r="E1229" t="s">
        <v>19</v>
      </c>
      <c r="F1229" t="s">
        <v>19</v>
      </c>
      <c r="G1229" t="s">
        <v>1310</v>
      </c>
      <c r="H1229" s="2">
        <v>12478.15</v>
      </c>
      <c r="I1229" t="s">
        <v>1311</v>
      </c>
      <c r="J1229" t="s">
        <v>201</v>
      </c>
      <c r="K1229" t="s">
        <v>23</v>
      </c>
      <c r="L1229" s="1">
        <v>46049</v>
      </c>
      <c r="M1229" t="s">
        <v>1377</v>
      </c>
      <c r="N1229" t="s">
        <v>28</v>
      </c>
      <c r="O1229" s="1">
        <v>46049</v>
      </c>
    </row>
    <row r="1230" spans="1:15" outlineLevel="1" x14ac:dyDescent="0.25">
      <c r="D1230" s="3" t="s">
        <v>2103</v>
      </c>
      <c r="H1230" s="2">
        <f>SUBTOTAL(9,H1228:H1229)</f>
        <v>41332.339999999997</v>
      </c>
      <c r="L1230" s="1"/>
      <c r="O1230" s="1"/>
    </row>
    <row r="1231" spans="1:15" outlineLevel="2" x14ac:dyDescent="0.25">
      <c r="A1231" t="s">
        <v>15</v>
      </c>
      <c r="B1231" t="s">
        <v>1378</v>
      </c>
      <c r="C1231" t="s">
        <v>379</v>
      </c>
      <c r="D1231" t="s">
        <v>1379</v>
      </c>
      <c r="E1231" t="s">
        <v>19</v>
      </c>
      <c r="F1231" t="s">
        <v>19</v>
      </c>
      <c r="G1231" t="s">
        <v>1292</v>
      </c>
      <c r="H1231" s="2">
        <v>13907.72</v>
      </c>
      <c r="I1231" t="s">
        <v>1293</v>
      </c>
      <c r="J1231" t="s">
        <v>201</v>
      </c>
      <c r="K1231" t="s">
        <v>23</v>
      </c>
      <c r="L1231" s="1">
        <v>46049</v>
      </c>
      <c r="M1231" t="s">
        <v>1380</v>
      </c>
      <c r="N1231" t="s">
        <v>28</v>
      </c>
      <c r="O1231" s="1">
        <v>46049</v>
      </c>
    </row>
    <row r="1232" spans="1:15" outlineLevel="2" x14ac:dyDescent="0.25">
      <c r="A1232" t="s">
        <v>15</v>
      </c>
      <c r="B1232" t="s">
        <v>1378</v>
      </c>
      <c r="C1232" t="s">
        <v>379</v>
      </c>
      <c r="D1232" t="s">
        <v>1379</v>
      </c>
      <c r="E1232" t="s">
        <v>19</v>
      </c>
      <c r="F1232" t="s">
        <v>19</v>
      </c>
      <c r="G1232" t="s">
        <v>1294</v>
      </c>
      <c r="H1232" s="2">
        <v>980</v>
      </c>
      <c r="I1232" t="s">
        <v>1295</v>
      </c>
      <c r="J1232" t="s">
        <v>201</v>
      </c>
      <c r="K1232" t="s">
        <v>23</v>
      </c>
      <c r="L1232" s="1">
        <v>46049</v>
      </c>
      <c r="M1232" t="s">
        <v>1380</v>
      </c>
      <c r="N1232" t="s">
        <v>28</v>
      </c>
      <c r="O1232" s="1">
        <v>46049</v>
      </c>
    </row>
    <row r="1233" spans="1:15" outlineLevel="2" x14ac:dyDescent="0.25">
      <c r="A1233" t="s">
        <v>15</v>
      </c>
      <c r="B1233" t="s">
        <v>1378</v>
      </c>
      <c r="C1233" t="s">
        <v>379</v>
      </c>
      <c r="D1233" t="s">
        <v>1379</v>
      </c>
      <c r="E1233" t="s">
        <v>19</v>
      </c>
      <c r="F1233" t="s">
        <v>19</v>
      </c>
      <c r="G1233" t="s">
        <v>1296</v>
      </c>
      <c r="H1233" s="2">
        <v>133104.32999999999</v>
      </c>
      <c r="I1233" t="s">
        <v>1297</v>
      </c>
      <c r="J1233" t="s">
        <v>201</v>
      </c>
      <c r="K1233" t="s">
        <v>23</v>
      </c>
      <c r="L1233" s="1">
        <v>46049</v>
      </c>
      <c r="M1233" t="s">
        <v>1380</v>
      </c>
      <c r="N1233" t="s">
        <v>28</v>
      </c>
      <c r="O1233" s="1">
        <v>46049</v>
      </c>
    </row>
    <row r="1234" spans="1:15" outlineLevel="2" x14ac:dyDescent="0.25">
      <c r="A1234" t="s">
        <v>15</v>
      </c>
      <c r="B1234" t="s">
        <v>1378</v>
      </c>
      <c r="C1234" t="s">
        <v>379</v>
      </c>
      <c r="D1234" t="s">
        <v>1379</v>
      </c>
      <c r="E1234" t="s">
        <v>19</v>
      </c>
      <c r="F1234" t="s">
        <v>19</v>
      </c>
      <c r="G1234" t="s">
        <v>1298</v>
      </c>
      <c r="H1234" s="2">
        <v>2017.91</v>
      </c>
      <c r="I1234" t="s">
        <v>1299</v>
      </c>
      <c r="J1234" t="s">
        <v>201</v>
      </c>
      <c r="K1234" t="s">
        <v>23</v>
      </c>
      <c r="L1234" s="1">
        <v>46049</v>
      </c>
      <c r="M1234" t="s">
        <v>1380</v>
      </c>
      <c r="N1234" t="s">
        <v>28</v>
      </c>
      <c r="O1234" s="1">
        <v>46049</v>
      </c>
    </row>
    <row r="1235" spans="1:15" outlineLevel="2" x14ac:dyDescent="0.25">
      <c r="A1235" t="s">
        <v>15</v>
      </c>
      <c r="B1235" t="s">
        <v>1378</v>
      </c>
      <c r="C1235" t="s">
        <v>379</v>
      </c>
      <c r="D1235" t="s">
        <v>1379</v>
      </c>
      <c r="E1235" t="s">
        <v>19</v>
      </c>
      <c r="F1235" t="s">
        <v>19</v>
      </c>
      <c r="G1235" t="s">
        <v>1300</v>
      </c>
      <c r="H1235" s="2">
        <v>9695.83</v>
      </c>
      <c r="I1235" t="s">
        <v>1301</v>
      </c>
      <c r="J1235" t="s">
        <v>201</v>
      </c>
      <c r="K1235" t="s">
        <v>23</v>
      </c>
      <c r="L1235" s="1">
        <v>46049</v>
      </c>
      <c r="M1235" t="s">
        <v>1380</v>
      </c>
      <c r="N1235" t="s">
        <v>28</v>
      </c>
      <c r="O1235" s="1">
        <v>46049</v>
      </c>
    </row>
    <row r="1236" spans="1:15" outlineLevel="2" x14ac:dyDescent="0.25">
      <c r="A1236" t="s">
        <v>15</v>
      </c>
      <c r="B1236" t="s">
        <v>1378</v>
      </c>
      <c r="C1236" t="s">
        <v>379</v>
      </c>
      <c r="D1236" t="s">
        <v>1379</v>
      </c>
      <c r="E1236" t="s">
        <v>19</v>
      </c>
      <c r="F1236" t="s">
        <v>19</v>
      </c>
      <c r="G1236" t="s">
        <v>1346</v>
      </c>
      <c r="H1236" s="2">
        <v>69</v>
      </c>
      <c r="I1236" t="s">
        <v>1347</v>
      </c>
      <c r="J1236" t="s">
        <v>201</v>
      </c>
      <c r="K1236" t="s">
        <v>23</v>
      </c>
      <c r="L1236" s="1">
        <v>46049</v>
      </c>
      <c r="M1236" t="s">
        <v>1380</v>
      </c>
      <c r="N1236" t="s">
        <v>28</v>
      </c>
      <c r="O1236" s="1">
        <v>46049</v>
      </c>
    </row>
    <row r="1237" spans="1:15" outlineLevel="1" x14ac:dyDescent="0.25">
      <c r="D1237" s="3" t="s">
        <v>2104</v>
      </c>
      <c r="H1237" s="2">
        <f>SUBTOTAL(9,H1231:H1236)</f>
        <v>159774.78999999998</v>
      </c>
      <c r="L1237" s="1"/>
      <c r="O1237" s="1"/>
    </row>
    <row r="1238" spans="1:15" outlineLevel="2" x14ac:dyDescent="0.25">
      <c r="A1238" t="s">
        <v>15</v>
      </c>
      <c r="B1238" t="s">
        <v>1381</v>
      </c>
      <c r="C1238" t="s">
        <v>379</v>
      </c>
      <c r="D1238" t="s">
        <v>1382</v>
      </c>
      <c r="E1238" t="s">
        <v>19</v>
      </c>
      <c r="F1238" t="s">
        <v>19</v>
      </c>
      <c r="G1238" t="s">
        <v>755</v>
      </c>
      <c r="H1238" s="2">
        <v>480</v>
      </c>
      <c r="I1238" t="s">
        <v>1290</v>
      </c>
      <c r="J1238" t="s">
        <v>201</v>
      </c>
      <c r="K1238" t="s">
        <v>23</v>
      </c>
      <c r="L1238" s="1">
        <v>46049</v>
      </c>
      <c r="M1238" t="s">
        <v>1383</v>
      </c>
      <c r="N1238" t="s">
        <v>28</v>
      </c>
      <c r="O1238" s="1">
        <v>46049</v>
      </c>
    </row>
    <row r="1239" spans="1:15" outlineLevel="2" x14ac:dyDescent="0.25">
      <c r="A1239" t="s">
        <v>15</v>
      </c>
      <c r="B1239" t="s">
        <v>1381</v>
      </c>
      <c r="C1239" t="s">
        <v>379</v>
      </c>
      <c r="D1239" t="s">
        <v>1382</v>
      </c>
      <c r="E1239" t="s">
        <v>19</v>
      </c>
      <c r="F1239" t="s">
        <v>19</v>
      </c>
      <c r="G1239" t="s">
        <v>1292</v>
      </c>
      <c r="H1239" s="2">
        <v>4949.47</v>
      </c>
      <c r="I1239" t="s">
        <v>1293</v>
      </c>
      <c r="J1239" t="s">
        <v>201</v>
      </c>
      <c r="K1239" t="s">
        <v>23</v>
      </c>
      <c r="L1239" s="1">
        <v>46049</v>
      </c>
      <c r="M1239" t="s">
        <v>1383</v>
      </c>
      <c r="N1239" t="s">
        <v>28</v>
      </c>
      <c r="O1239" s="1">
        <v>46049</v>
      </c>
    </row>
    <row r="1240" spans="1:15" outlineLevel="2" x14ac:dyDescent="0.25">
      <c r="A1240" t="s">
        <v>15</v>
      </c>
      <c r="B1240" t="s">
        <v>1381</v>
      </c>
      <c r="C1240" t="s">
        <v>379</v>
      </c>
      <c r="D1240" t="s">
        <v>1382</v>
      </c>
      <c r="E1240" t="s">
        <v>19</v>
      </c>
      <c r="F1240" t="s">
        <v>19</v>
      </c>
      <c r="G1240" t="s">
        <v>1294</v>
      </c>
      <c r="H1240" s="2">
        <v>1400</v>
      </c>
      <c r="I1240" t="s">
        <v>1295</v>
      </c>
      <c r="J1240" t="s">
        <v>201</v>
      </c>
      <c r="K1240" t="s">
        <v>23</v>
      </c>
      <c r="L1240" s="1">
        <v>46049</v>
      </c>
      <c r="M1240" t="s">
        <v>1383</v>
      </c>
      <c r="N1240" t="s">
        <v>28</v>
      </c>
      <c r="O1240" s="1">
        <v>46049</v>
      </c>
    </row>
    <row r="1241" spans="1:15" outlineLevel="2" x14ac:dyDescent="0.25">
      <c r="A1241" t="s">
        <v>15</v>
      </c>
      <c r="B1241" t="s">
        <v>1381</v>
      </c>
      <c r="C1241" t="s">
        <v>379</v>
      </c>
      <c r="D1241" t="s">
        <v>1382</v>
      </c>
      <c r="E1241" t="s">
        <v>19</v>
      </c>
      <c r="F1241" t="s">
        <v>19</v>
      </c>
      <c r="G1241" t="s">
        <v>1296</v>
      </c>
      <c r="H1241" s="2">
        <v>63728.27</v>
      </c>
      <c r="I1241" t="s">
        <v>1297</v>
      </c>
      <c r="J1241" t="s">
        <v>201</v>
      </c>
      <c r="K1241" t="s">
        <v>23</v>
      </c>
      <c r="L1241" s="1">
        <v>46049</v>
      </c>
      <c r="M1241" t="s">
        <v>1383</v>
      </c>
      <c r="N1241" t="s">
        <v>28</v>
      </c>
      <c r="O1241" s="1">
        <v>46049</v>
      </c>
    </row>
    <row r="1242" spans="1:15" outlineLevel="2" x14ac:dyDescent="0.25">
      <c r="A1242" t="s">
        <v>15</v>
      </c>
      <c r="B1242" t="s">
        <v>1381</v>
      </c>
      <c r="C1242" t="s">
        <v>379</v>
      </c>
      <c r="D1242" t="s">
        <v>1382</v>
      </c>
      <c r="E1242" t="s">
        <v>19</v>
      </c>
      <c r="F1242" t="s">
        <v>19</v>
      </c>
      <c r="G1242" t="s">
        <v>1298</v>
      </c>
      <c r="H1242" s="2">
        <v>936.68</v>
      </c>
      <c r="I1242" t="s">
        <v>1299</v>
      </c>
      <c r="J1242" t="s">
        <v>201</v>
      </c>
      <c r="K1242" t="s">
        <v>23</v>
      </c>
      <c r="L1242" s="1">
        <v>46049</v>
      </c>
      <c r="M1242" t="s">
        <v>1383</v>
      </c>
      <c r="N1242" t="s">
        <v>28</v>
      </c>
      <c r="O1242" s="1">
        <v>46049</v>
      </c>
    </row>
    <row r="1243" spans="1:15" outlineLevel="2" x14ac:dyDescent="0.25">
      <c r="A1243" t="s">
        <v>15</v>
      </c>
      <c r="B1243" t="s">
        <v>1381</v>
      </c>
      <c r="C1243" t="s">
        <v>379</v>
      </c>
      <c r="D1243" t="s">
        <v>1382</v>
      </c>
      <c r="E1243" t="s">
        <v>19</v>
      </c>
      <c r="F1243" t="s">
        <v>19</v>
      </c>
      <c r="G1243" t="s">
        <v>1300</v>
      </c>
      <c r="H1243" s="2">
        <v>3145.83</v>
      </c>
      <c r="I1243" t="s">
        <v>1301</v>
      </c>
      <c r="J1243" t="s">
        <v>201</v>
      </c>
      <c r="K1243" t="s">
        <v>23</v>
      </c>
      <c r="L1243" s="1">
        <v>46049</v>
      </c>
      <c r="M1243" t="s">
        <v>1383</v>
      </c>
      <c r="N1243" t="s">
        <v>28</v>
      </c>
      <c r="O1243" s="1">
        <v>46049</v>
      </c>
    </row>
    <row r="1244" spans="1:15" outlineLevel="2" x14ac:dyDescent="0.25">
      <c r="A1244" t="s">
        <v>15</v>
      </c>
      <c r="B1244" t="s">
        <v>1381</v>
      </c>
      <c r="C1244" t="s">
        <v>379</v>
      </c>
      <c r="D1244" t="s">
        <v>1382</v>
      </c>
      <c r="E1244" t="s">
        <v>19</v>
      </c>
      <c r="F1244" t="s">
        <v>19</v>
      </c>
      <c r="G1244" t="s">
        <v>1346</v>
      </c>
      <c r="H1244" s="2">
        <v>11.5</v>
      </c>
      <c r="I1244" t="s">
        <v>1347</v>
      </c>
      <c r="J1244" t="s">
        <v>201</v>
      </c>
      <c r="K1244" t="s">
        <v>23</v>
      </c>
      <c r="L1244" s="1">
        <v>46049</v>
      </c>
      <c r="M1244" t="s">
        <v>1383</v>
      </c>
      <c r="N1244" t="s">
        <v>28</v>
      </c>
      <c r="O1244" s="1">
        <v>46049</v>
      </c>
    </row>
    <row r="1245" spans="1:15" outlineLevel="2" x14ac:dyDescent="0.25">
      <c r="A1245" t="s">
        <v>15</v>
      </c>
      <c r="B1245" t="s">
        <v>1381</v>
      </c>
      <c r="C1245" t="s">
        <v>379</v>
      </c>
      <c r="D1245" t="s">
        <v>1382</v>
      </c>
      <c r="E1245" t="s">
        <v>19</v>
      </c>
      <c r="F1245" t="s">
        <v>19</v>
      </c>
      <c r="G1245" t="s">
        <v>1362</v>
      </c>
      <c r="H1245" s="2">
        <v>5421.87</v>
      </c>
      <c r="I1245" t="s">
        <v>1363</v>
      </c>
      <c r="J1245" t="s">
        <v>201</v>
      </c>
      <c r="K1245" t="s">
        <v>23</v>
      </c>
      <c r="L1245" s="1">
        <v>46049</v>
      </c>
      <c r="M1245" t="s">
        <v>1383</v>
      </c>
      <c r="N1245" t="s">
        <v>28</v>
      </c>
      <c r="O1245" s="1">
        <v>46049</v>
      </c>
    </row>
    <row r="1246" spans="1:15" outlineLevel="2" x14ac:dyDescent="0.25">
      <c r="A1246" t="s">
        <v>15</v>
      </c>
      <c r="B1246" t="s">
        <v>1381</v>
      </c>
      <c r="C1246" t="s">
        <v>379</v>
      </c>
      <c r="D1246" t="s">
        <v>1382</v>
      </c>
      <c r="E1246" t="s">
        <v>19</v>
      </c>
      <c r="F1246" t="s">
        <v>19</v>
      </c>
      <c r="G1246" t="s">
        <v>1364</v>
      </c>
      <c r="H1246" s="2">
        <v>6237.33</v>
      </c>
      <c r="I1246" t="s">
        <v>1365</v>
      </c>
      <c r="J1246" t="s">
        <v>201</v>
      </c>
      <c r="K1246" t="s">
        <v>23</v>
      </c>
      <c r="L1246" s="1">
        <v>46049</v>
      </c>
      <c r="M1246" t="s">
        <v>1383</v>
      </c>
      <c r="N1246" t="s">
        <v>28</v>
      </c>
      <c r="O1246" s="1">
        <v>46049</v>
      </c>
    </row>
    <row r="1247" spans="1:15" outlineLevel="1" x14ac:dyDescent="0.25">
      <c r="D1247" s="3" t="s">
        <v>2105</v>
      </c>
      <c r="H1247" s="2">
        <f>SUBTOTAL(9,H1238:H1246)</f>
        <v>86310.949999999983</v>
      </c>
      <c r="L1247" s="1"/>
      <c r="O1247" s="1"/>
    </row>
    <row r="1248" spans="1:15" outlineLevel="2" x14ac:dyDescent="0.25">
      <c r="A1248" t="s">
        <v>15</v>
      </c>
      <c r="B1248" t="s">
        <v>1381</v>
      </c>
      <c r="C1248" t="s">
        <v>379</v>
      </c>
      <c r="D1248" t="s">
        <v>1384</v>
      </c>
      <c r="E1248" t="s">
        <v>19</v>
      </c>
      <c r="F1248" t="s">
        <v>19</v>
      </c>
      <c r="G1248" t="s">
        <v>1307</v>
      </c>
      <c r="H1248" s="2">
        <v>19835.05</v>
      </c>
      <c r="I1248" t="s">
        <v>1308</v>
      </c>
      <c r="J1248" t="s">
        <v>1278</v>
      </c>
      <c r="K1248" t="s">
        <v>23</v>
      </c>
      <c r="L1248" s="1">
        <v>46049</v>
      </c>
      <c r="M1248" t="s">
        <v>1385</v>
      </c>
      <c r="N1248" t="s">
        <v>28</v>
      </c>
      <c r="O1248" s="1">
        <v>46049</v>
      </c>
    </row>
    <row r="1249" spans="1:15" outlineLevel="2" x14ac:dyDescent="0.25">
      <c r="A1249" t="s">
        <v>15</v>
      </c>
      <c r="B1249" t="s">
        <v>1381</v>
      </c>
      <c r="C1249" t="s">
        <v>379</v>
      </c>
      <c r="D1249" t="s">
        <v>1384</v>
      </c>
      <c r="E1249" t="s">
        <v>19</v>
      </c>
      <c r="F1249" t="s">
        <v>19</v>
      </c>
      <c r="G1249" t="s">
        <v>1310</v>
      </c>
      <c r="H1249" s="2">
        <v>7270.68</v>
      </c>
      <c r="I1249" t="s">
        <v>1311</v>
      </c>
      <c r="J1249" t="s">
        <v>201</v>
      </c>
      <c r="K1249" t="s">
        <v>23</v>
      </c>
      <c r="L1249" s="1">
        <v>46049</v>
      </c>
      <c r="M1249" t="s">
        <v>1385</v>
      </c>
      <c r="N1249" t="s">
        <v>28</v>
      </c>
      <c r="O1249" s="1">
        <v>46049</v>
      </c>
    </row>
    <row r="1250" spans="1:15" outlineLevel="1" x14ac:dyDescent="0.25">
      <c r="D1250" s="3" t="s">
        <v>2106</v>
      </c>
      <c r="H1250" s="2">
        <f>SUBTOTAL(9,H1248:H1249)</f>
        <v>27105.73</v>
      </c>
      <c r="L1250" s="1"/>
      <c r="O1250" s="1"/>
    </row>
    <row r="1251" spans="1:15" outlineLevel="2" x14ac:dyDescent="0.25">
      <c r="A1251" t="s">
        <v>15</v>
      </c>
      <c r="B1251" t="s">
        <v>1386</v>
      </c>
      <c r="C1251" t="s">
        <v>379</v>
      </c>
      <c r="D1251" t="s">
        <v>1387</v>
      </c>
      <c r="E1251" t="s">
        <v>19</v>
      </c>
      <c r="F1251" t="s">
        <v>19</v>
      </c>
      <c r="G1251" t="s">
        <v>755</v>
      </c>
      <c r="H1251" s="2">
        <v>540</v>
      </c>
      <c r="I1251" t="s">
        <v>1290</v>
      </c>
      <c r="J1251" t="s">
        <v>201</v>
      </c>
      <c r="K1251" t="s">
        <v>23</v>
      </c>
      <c r="L1251" s="1">
        <v>46049</v>
      </c>
      <c r="M1251" t="s">
        <v>1388</v>
      </c>
      <c r="N1251" t="s">
        <v>28</v>
      </c>
      <c r="O1251" s="1">
        <v>46049</v>
      </c>
    </row>
    <row r="1252" spans="1:15" outlineLevel="2" x14ac:dyDescent="0.25">
      <c r="A1252" t="s">
        <v>15</v>
      </c>
      <c r="B1252" t="s">
        <v>1386</v>
      </c>
      <c r="C1252" t="s">
        <v>379</v>
      </c>
      <c r="D1252" t="s">
        <v>1387</v>
      </c>
      <c r="E1252" t="s">
        <v>19</v>
      </c>
      <c r="F1252" t="s">
        <v>19</v>
      </c>
      <c r="G1252" t="s">
        <v>1292</v>
      </c>
      <c r="H1252" s="2">
        <v>9476.44</v>
      </c>
      <c r="I1252" t="s">
        <v>1293</v>
      </c>
      <c r="J1252" t="s">
        <v>201</v>
      </c>
      <c r="K1252" t="s">
        <v>23</v>
      </c>
      <c r="L1252" s="1">
        <v>46049</v>
      </c>
      <c r="M1252" t="s">
        <v>1388</v>
      </c>
      <c r="N1252" t="s">
        <v>28</v>
      </c>
      <c r="O1252" s="1">
        <v>46049</v>
      </c>
    </row>
    <row r="1253" spans="1:15" outlineLevel="2" x14ac:dyDescent="0.25">
      <c r="A1253" t="s">
        <v>15</v>
      </c>
      <c r="B1253" t="s">
        <v>1386</v>
      </c>
      <c r="C1253" t="s">
        <v>379</v>
      </c>
      <c r="D1253" t="s">
        <v>1387</v>
      </c>
      <c r="E1253" t="s">
        <v>19</v>
      </c>
      <c r="F1253" t="s">
        <v>19</v>
      </c>
      <c r="G1253" t="s">
        <v>1296</v>
      </c>
      <c r="H1253" s="2">
        <v>95619.45</v>
      </c>
      <c r="I1253" t="s">
        <v>1297</v>
      </c>
      <c r="J1253" t="s">
        <v>201</v>
      </c>
      <c r="K1253" t="s">
        <v>23</v>
      </c>
      <c r="L1253" s="1">
        <v>46049</v>
      </c>
      <c r="M1253" t="s">
        <v>1388</v>
      </c>
      <c r="N1253" t="s">
        <v>28</v>
      </c>
      <c r="O1253" s="1">
        <v>46049</v>
      </c>
    </row>
    <row r="1254" spans="1:15" outlineLevel="2" x14ac:dyDescent="0.25">
      <c r="A1254" t="s">
        <v>15</v>
      </c>
      <c r="B1254" t="s">
        <v>1386</v>
      </c>
      <c r="C1254" t="s">
        <v>379</v>
      </c>
      <c r="D1254" t="s">
        <v>1387</v>
      </c>
      <c r="E1254" t="s">
        <v>19</v>
      </c>
      <c r="F1254" t="s">
        <v>19</v>
      </c>
      <c r="G1254" t="s">
        <v>1298</v>
      </c>
      <c r="H1254" s="2">
        <v>1431.52</v>
      </c>
      <c r="I1254" t="s">
        <v>1299</v>
      </c>
      <c r="J1254" t="s">
        <v>201</v>
      </c>
      <c r="K1254" t="s">
        <v>23</v>
      </c>
      <c r="L1254" s="1">
        <v>46049</v>
      </c>
      <c r="M1254" t="s">
        <v>1388</v>
      </c>
      <c r="N1254" t="s">
        <v>28</v>
      </c>
      <c r="O1254" s="1">
        <v>46049</v>
      </c>
    </row>
    <row r="1255" spans="1:15" outlineLevel="2" x14ac:dyDescent="0.25">
      <c r="A1255" t="s">
        <v>15</v>
      </c>
      <c r="B1255" t="s">
        <v>1386</v>
      </c>
      <c r="C1255" t="s">
        <v>379</v>
      </c>
      <c r="D1255" t="s">
        <v>1387</v>
      </c>
      <c r="E1255" t="s">
        <v>19</v>
      </c>
      <c r="F1255" t="s">
        <v>19</v>
      </c>
      <c r="G1255" t="s">
        <v>1300</v>
      </c>
      <c r="H1255" s="2">
        <v>7118.16</v>
      </c>
      <c r="I1255" t="s">
        <v>1301</v>
      </c>
      <c r="J1255" t="s">
        <v>201</v>
      </c>
      <c r="K1255" t="s">
        <v>23</v>
      </c>
      <c r="L1255" s="1">
        <v>46049</v>
      </c>
      <c r="M1255" t="s">
        <v>1388</v>
      </c>
      <c r="N1255" t="s">
        <v>28</v>
      </c>
      <c r="O1255" s="1">
        <v>46049</v>
      </c>
    </row>
    <row r="1256" spans="1:15" outlineLevel="2" x14ac:dyDescent="0.25">
      <c r="A1256" t="s">
        <v>15</v>
      </c>
      <c r="B1256" t="s">
        <v>1386</v>
      </c>
      <c r="C1256" t="s">
        <v>379</v>
      </c>
      <c r="D1256" t="s">
        <v>1387</v>
      </c>
      <c r="E1256" t="s">
        <v>19</v>
      </c>
      <c r="F1256" t="s">
        <v>19</v>
      </c>
      <c r="G1256" t="s">
        <v>1317</v>
      </c>
      <c r="H1256" s="2">
        <v>142.28</v>
      </c>
      <c r="I1256" t="s">
        <v>1318</v>
      </c>
      <c r="J1256" t="s">
        <v>201</v>
      </c>
      <c r="K1256" t="s">
        <v>23</v>
      </c>
      <c r="L1256" s="1">
        <v>46049</v>
      </c>
      <c r="M1256" t="s">
        <v>1388</v>
      </c>
      <c r="N1256" t="s">
        <v>28</v>
      </c>
      <c r="O1256" s="1">
        <v>46049</v>
      </c>
    </row>
    <row r="1257" spans="1:15" outlineLevel="2" x14ac:dyDescent="0.25">
      <c r="A1257" t="s">
        <v>15</v>
      </c>
      <c r="B1257" t="s">
        <v>1386</v>
      </c>
      <c r="C1257" t="s">
        <v>379</v>
      </c>
      <c r="D1257" t="s">
        <v>1387</v>
      </c>
      <c r="E1257" t="s">
        <v>19</v>
      </c>
      <c r="F1257" t="s">
        <v>19</v>
      </c>
      <c r="G1257" t="s">
        <v>1389</v>
      </c>
      <c r="H1257" s="2">
        <v>332.53</v>
      </c>
      <c r="I1257" t="s">
        <v>1390</v>
      </c>
      <c r="J1257" t="s">
        <v>201</v>
      </c>
      <c r="K1257" t="s">
        <v>23</v>
      </c>
      <c r="L1257" s="1">
        <v>46049</v>
      </c>
      <c r="M1257" t="s">
        <v>1388</v>
      </c>
      <c r="N1257" t="s">
        <v>28</v>
      </c>
      <c r="O1257" s="1">
        <v>46049</v>
      </c>
    </row>
    <row r="1258" spans="1:15" outlineLevel="1" x14ac:dyDescent="0.25">
      <c r="D1258" s="3" t="s">
        <v>2107</v>
      </c>
      <c r="H1258" s="2">
        <f>SUBTOTAL(9,H1251:H1257)</f>
        <v>114660.38</v>
      </c>
      <c r="L1258" s="1"/>
      <c r="O1258" s="1"/>
    </row>
    <row r="1259" spans="1:15" outlineLevel="2" x14ac:dyDescent="0.25">
      <c r="A1259" t="s">
        <v>15</v>
      </c>
      <c r="B1259" t="s">
        <v>1391</v>
      </c>
      <c r="C1259" t="s">
        <v>379</v>
      </c>
      <c r="D1259" t="s">
        <v>1392</v>
      </c>
      <c r="E1259" t="s">
        <v>19</v>
      </c>
      <c r="F1259" t="s">
        <v>19</v>
      </c>
      <c r="G1259" t="s">
        <v>755</v>
      </c>
      <c r="H1259" s="2">
        <v>3720</v>
      </c>
      <c r="I1259" t="s">
        <v>1290</v>
      </c>
      <c r="J1259" t="s">
        <v>201</v>
      </c>
      <c r="K1259" t="s">
        <v>23</v>
      </c>
      <c r="L1259" s="1">
        <v>46049</v>
      </c>
      <c r="M1259" t="s">
        <v>1393</v>
      </c>
      <c r="N1259" t="s">
        <v>28</v>
      </c>
      <c r="O1259" s="1">
        <v>46049</v>
      </c>
    </row>
    <row r="1260" spans="1:15" outlineLevel="2" x14ac:dyDescent="0.25">
      <c r="A1260" t="s">
        <v>15</v>
      </c>
      <c r="B1260" t="s">
        <v>1391</v>
      </c>
      <c r="C1260" t="s">
        <v>379</v>
      </c>
      <c r="D1260" t="s">
        <v>1392</v>
      </c>
      <c r="E1260" t="s">
        <v>19</v>
      </c>
      <c r="F1260" t="s">
        <v>19</v>
      </c>
      <c r="G1260" t="s">
        <v>1339</v>
      </c>
      <c r="H1260" s="2">
        <v>10984.28</v>
      </c>
      <c r="I1260" t="s">
        <v>1340</v>
      </c>
      <c r="J1260" t="s">
        <v>201</v>
      </c>
      <c r="K1260" t="s">
        <v>23</v>
      </c>
      <c r="L1260" s="1">
        <v>46049</v>
      </c>
      <c r="M1260" t="s">
        <v>1393</v>
      </c>
      <c r="N1260" t="s">
        <v>28</v>
      </c>
      <c r="O1260" s="1">
        <v>46049</v>
      </c>
    </row>
    <row r="1261" spans="1:15" outlineLevel="2" x14ac:dyDescent="0.25">
      <c r="A1261" t="s">
        <v>15</v>
      </c>
      <c r="B1261" t="s">
        <v>1391</v>
      </c>
      <c r="C1261" t="s">
        <v>379</v>
      </c>
      <c r="D1261" t="s">
        <v>1392</v>
      </c>
      <c r="E1261" t="s">
        <v>19</v>
      </c>
      <c r="F1261" t="s">
        <v>19</v>
      </c>
      <c r="G1261" t="s">
        <v>1292</v>
      </c>
      <c r="H1261" s="2">
        <v>16495.53</v>
      </c>
      <c r="I1261" t="s">
        <v>1293</v>
      </c>
      <c r="J1261" t="s">
        <v>201</v>
      </c>
      <c r="K1261" t="s">
        <v>23</v>
      </c>
      <c r="L1261" s="1">
        <v>46049</v>
      </c>
      <c r="M1261" t="s">
        <v>1393</v>
      </c>
      <c r="N1261" t="s">
        <v>28</v>
      </c>
      <c r="O1261" s="1">
        <v>46049</v>
      </c>
    </row>
    <row r="1262" spans="1:15" outlineLevel="2" x14ac:dyDescent="0.25">
      <c r="A1262" t="s">
        <v>15</v>
      </c>
      <c r="B1262" t="s">
        <v>1391</v>
      </c>
      <c r="C1262" t="s">
        <v>379</v>
      </c>
      <c r="D1262" t="s">
        <v>1392</v>
      </c>
      <c r="E1262" t="s">
        <v>19</v>
      </c>
      <c r="F1262" t="s">
        <v>19</v>
      </c>
      <c r="G1262" t="s">
        <v>1296</v>
      </c>
      <c r="H1262" s="2">
        <v>260403.08</v>
      </c>
      <c r="I1262" t="s">
        <v>1297</v>
      </c>
      <c r="J1262" t="s">
        <v>201</v>
      </c>
      <c r="K1262" t="s">
        <v>23</v>
      </c>
      <c r="L1262" s="1">
        <v>46049</v>
      </c>
      <c r="M1262" t="s">
        <v>1393</v>
      </c>
      <c r="N1262" t="s">
        <v>28</v>
      </c>
      <c r="O1262" s="1">
        <v>46049</v>
      </c>
    </row>
    <row r="1263" spans="1:15" outlineLevel="2" x14ac:dyDescent="0.25">
      <c r="A1263" t="s">
        <v>15</v>
      </c>
      <c r="B1263" t="s">
        <v>1391</v>
      </c>
      <c r="C1263" t="s">
        <v>379</v>
      </c>
      <c r="D1263" t="s">
        <v>1392</v>
      </c>
      <c r="E1263" t="s">
        <v>19</v>
      </c>
      <c r="F1263" t="s">
        <v>19</v>
      </c>
      <c r="G1263" t="s">
        <v>1298</v>
      </c>
      <c r="H1263" s="2">
        <v>3929.83</v>
      </c>
      <c r="I1263" t="s">
        <v>1299</v>
      </c>
      <c r="J1263" t="s">
        <v>201</v>
      </c>
      <c r="K1263" t="s">
        <v>23</v>
      </c>
      <c r="L1263" s="1">
        <v>46049</v>
      </c>
      <c r="M1263" t="s">
        <v>1393</v>
      </c>
      <c r="N1263" t="s">
        <v>28</v>
      </c>
      <c r="O1263" s="1">
        <v>46049</v>
      </c>
    </row>
    <row r="1264" spans="1:15" outlineLevel="2" x14ac:dyDescent="0.25">
      <c r="A1264" t="s">
        <v>15</v>
      </c>
      <c r="B1264" t="s">
        <v>1391</v>
      </c>
      <c r="C1264" t="s">
        <v>379</v>
      </c>
      <c r="D1264" t="s">
        <v>1392</v>
      </c>
      <c r="E1264" t="s">
        <v>19</v>
      </c>
      <c r="F1264" t="s">
        <v>19</v>
      </c>
      <c r="G1264" t="s">
        <v>1300</v>
      </c>
      <c r="H1264" s="2">
        <v>8250</v>
      </c>
      <c r="I1264" t="s">
        <v>1301</v>
      </c>
      <c r="J1264" t="s">
        <v>201</v>
      </c>
      <c r="K1264" t="s">
        <v>23</v>
      </c>
      <c r="L1264" s="1">
        <v>46049</v>
      </c>
      <c r="M1264" t="s">
        <v>1393</v>
      </c>
      <c r="N1264" t="s">
        <v>28</v>
      </c>
      <c r="O1264" s="1">
        <v>46049</v>
      </c>
    </row>
    <row r="1265" spans="1:15" outlineLevel="1" x14ac:dyDescent="0.25">
      <c r="D1265" s="3" t="s">
        <v>2108</v>
      </c>
      <c r="H1265" s="2">
        <f>SUBTOTAL(9,H1259:H1264)</f>
        <v>303782.72000000003</v>
      </c>
      <c r="L1265" s="1"/>
      <c r="O1265" s="1"/>
    </row>
    <row r="1266" spans="1:15" outlineLevel="2" x14ac:dyDescent="0.25">
      <c r="A1266" t="s">
        <v>15</v>
      </c>
      <c r="B1266" t="s">
        <v>1391</v>
      </c>
      <c r="C1266" t="s">
        <v>379</v>
      </c>
      <c r="D1266" t="s">
        <v>1394</v>
      </c>
      <c r="E1266" t="s">
        <v>19</v>
      </c>
      <c r="F1266" t="s">
        <v>19</v>
      </c>
      <c r="G1266" t="s">
        <v>1362</v>
      </c>
      <c r="H1266" s="2">
        <v>-8425.0400000000009</v>
      </c>
      <c r="I1266" t="s">
        <v>1363</v>
      </c>
      <c r="J1266" t="s">
        <v>201</v>
      </c>
      <c r="K1266" t="s">
        <v>23</v>
      </c>
      <c r="L1266" s="1">
        <v>46049</v>
      </c>
      <c r="M1266" t="s">
        <v>1395</v>
      </c>
      <c r="N1266" t="s">
        <v>28</v>
      </c>
      <c r="O1266" s="1">
        <v>46049</v>
      </c>
    </row>
    <row r="1267" spans="1:15" outlineLevel="2" x14ac:dyDescent="0.25">
      <c r="A1267" t="s">
        <v>15</v>
      </c>
      <c r="B1267" t="s">
        <v>1391</v>
      </c>
      <c r="C1267" t="s">
        <v>379</v>
      </c>
      <c r="D1267" t="s">
        <v>1394</v>
      </c>
      <c r="E1267" t="s">
        <v>19</v>
      </c>
      <c r="F1267" t="s">
        <v>19</v>
      </c>
      <c r="G1267" t="s">
        <v>1364</v>
      </c>
      <c r="H1267" s="2">
        <v>-10710.73</v>
      </c>
      <c r="I1267" t="s">
        <v>1365</v>
      </c>
      <c r="J1267" t="s">
        <v>201</v>
      </c>
      <c r="K1267" t="s">
        <v>23</v>
      </c>
      <c r="L1267" s="1">
        <v>46049</v>
      </c>
      <c r="M1267" t="s">
        <v>1395</v>
      </c>
      <c r="N1267" t="s">
        <v>28</v>
      </c>
      <c r="O1267" s="1">
        <v>46049</v>
      </c>
    </row>
    <row r="1268" spans="1:15" outlineLevel="2" x14ac:dyDescent="0.25">
      <c r="A1268" t="s">
        <v>15</v>
      </c>
      <c r="B1268" t="s">
        <v>1391</v>
      </c>
      <c r="C1268" t="s">
        <v>379</v>
      </c>
      <c r="D1268" t="s">
        <v>1394</v>
      </c>
      <c r="E1268" t="s">
        <v>19</v>
      </c>
      <c r="F1268" t="s">
        <v>19</v>
      </c>
      <c r="G1268" t="s">
        <v>1302</v>
      </c>
      <c r="H1268" s="2">
        <v>-7103.12</v>
      </c>
      <c r="I1268" t="s">
        <v>1303</v>
      </c>
      <c r="J1268" t="s">
        <v>201</v>
      </c>
      <c r="K1268" t="s">
        <v>23</v>
      </c>
      <c r="L1268" s="1">
        <v>46049</v>
      </c>
      <c r="M1268" t="s">
        <v>1395</v>
      </c>
      <c r="N1268" t="s">
        <v>28</v>
      </c>
      <c r="O1268" s="1">
        <v>46049</v>
      </c>
    </row>
    <row r="1269" spans="1:15" outlineLevel="2" x14ac:dyDescent="0.25">
      <c r="A1269" t="s">
        <v>15</v>
      </c>
      <c r="B1269" t="s">
        <v>1391</v>
      </c>
      <c r="C1269" t="s">
        <v>379</v>
      </c>
      <c r="D1269" t="s">
        <v>1394</v>
      </c>
      <c r="E1269" t="s">
        <v>19</v>
      </c>
      <c r="F1269" t="s">
        <v>19</v>
      </c>
      <c r="G1269" t="s">
        <v>1304</v>
      </c>
      <c r="H1269" s="2">
        <v>-4625.75</v>
      </c>
      <c r="I1269" t="s">
        <v>1305</v>
      </c>
      <c r="J1269" t="s">
        <v>201</v>
      </c>
      <c r="K1269" t="s">
        <v>23</v>
      </c>
      <c r="L1269" s="1">
        <v>46049</v>
      </c>
      <c r="M1269" t="s">
        <v>1395</v>
      </c>
      <c r="N1269" t="s">
        <v>28</v>
      </c>
      <c r="O1269" s="1">
        <v>46049</v>
      </c>
    </row>
    <row r="1270" spans="1:15" outlineLevel="2" x14ac:dyDescent="0.25">
      <c r="A1270" t="s">
        <v>15</v>
      </c>
      <c r="B1270" t="s">
        <v>1391</v>
      </c>
      <c r="C1270" t="s">
        <v>379</v>
      </c>
      <c r="D1270" t="s">
        <v>1394</v>
      </c>
      <c r="E1270" t="s">
        <v>19</v>
      </c>
      <c r="F1270" t="s">
        <v>19</v>
      </c>
      <c r="G1270" t="s">
        <v>1366</v>
      </c>
      <c r="H1270" s="2">
        <v>-1149.58</v>
      </c>
      <c r="I1270" t="s">
        <v>1367</v>
      </c>
      <c r="J1270" t="s">
        <v>201</v>
      </c>
      <c r="K1270" t="s">
        <v>23</v>
      </c>
      <c r="L1270" s="1">
        <v>46049</v>
      </c>
      <c r="M1270" t="s">
        <v>1395</v>
      </c>
      <c r="N1270" t="s">
        <v>28</v>
      </c>
      <c r="O1270" s="1">
        <v>46049</v>
      </c>
    </row>
    <row r="1271" spans="1:15" outlineLevel="2" x14ac:dyDescent="0.25">
      <c r="A1271" t="s">
        <v>15</v>
      </c>
      <c r="B1271" t="s">
        <v>1391</v>
      </c>
      <c r="C1271" t="s">
        <v>379</v>
      </c>
      <c r="D1271" t="s">
        <v>1394</v>
      </c>
      <c r="E1271" t="s">
        <v>19</v>
      </c>
      <c r="F1271" t="s">
        <v>19</v>
      </c>
      <c r="G1271" t="s">
        <v>1368</v>
      </c>
      <c r="H1271" s="2">
        <v>-96.81</v>
      </c>
      <c r="I1271" t="s">
        <v>1369</v>
      </c>
      <c r="J1271" t="s">
        <v>201</v>
      </c>
      <c r="K1271" t="s">
        <v>23</v>
      </c>
      <c r="L1271" s="1">
        <v>46049</v>
      </c>
      <c r="M1271" t="s">
        <v>1395</v>
      </c>
      <c r="N1271" t="s">
        <v>28</v>
      </c>
      <c r="O1271" s="1">
        <v>46049</v>
      </c>
    </row>
    <row r="1272" spans="1:15" outlineLevel="1" x14ac:dyDescent="0.25">
      <c r="D1272" s="3" t="s">
        <v>2109</v>
      </c>
      <c r="H1272" s="2">
        <f>SUBTOTAL(9,H1266:H1271)</f>
        <v>-32111.030000000002</v>
      </c>
      <c r="L1272" s="1"/>
      <c r="O1272" s="1"/>
    </row>
    <row r="1273" spans="1:15" outlineLevel="2" x14ac:dyDescent="0.25">
      <c r="A1273" t="s">
        <v>15</v>
      </c>
      <c r="B1273" t="s">
        <v>1396</v>
      </c>
      <c r="C1273" t="s">
        <v>379</v>
      </c>
      <c r="D1273" t="s">
        <v>1397</v>
      </c>
      <c r="E1273" t="s">
        <v>19</v>
      </c>
      <c r="F1273" t="s">
        <v>19</v>
      </c>
      <c r="G1273" t="s">
        <v>755</v>
      </c>
      <c r="H1273" s="2">
        <v>1980</v>
      </c>
      <c r="I1273" t="s">
        <v>1290</v>
      </c>
      <c r="J1273" t="s">
        <v>201</v>
      </c>
      <c r="K1273" t="s">
        <v>23</v>
      </c>
      <c r="L1273" s="1">
        <v>46049</v>
      </c>
      <c r="M1273" t="s">
        <v>1398</v>
      </c>
      <c r="N1273" t="s">
        <v>28</v>
      </c>
      <c r="O1273" s="1">
        <v>46049</v>
      </c>
    </row>
    <row r="1274" spans="1:15" outlineLevel="2" x14ac:dyDescent="0.25">
      <c r="A1274" t="s">
        <v>15</v>
      </c>
      <c r="B1274" t="s">
        <v>1396</v>
      </c>
      <c r="C1274" t="s">
        <v>379</v>
      </c>
      <c r="D1274" t="s">
        <v>1397</v>
      </c>
      <c r="E1274" t="s">
        <v>19</v>
      </c>
      <c r="F1274" t="s">
        <v>19</v>
      </c>
      <c r="G1274" t="s">
        <v>1339</v>
      </c>
      <c r="H1274" s="2">
        <v>7900</v>
      </c>
      <c r="I1274" t="s">
        <v>1340</v>
      </c>
      <c r="J1274" t="s">
        <v>201</v>
      </c>
      <c r="K1274" t="s">
        <v>23</v>
      </c>
      <c r="L1274" s="1">
        <v>46049</v>
      </c>
      <c r="M1274" t="s">
        <v>1398</v>
      </c>
      <c r="N1274" t="s">
        <v>28</v>
      </c>
      <c r="O1274" s="1">
        <v>46049</v>
      </c>
    </row>
    <row r="1275" spans="1:15" outlineLevel="2" x14ac:dyDescent="0.25">
      <c r="A1275" t="s">
        <v>15</v>
      </c>
      <c r="B1275" t="s">
        <v>1396</v>
      </c>
      <c r="C1275" t="s">
        <v>379</v>
      </c>
      <c r="D1275" t="s">
        <v>1397</v>
      </c>
      <c r="E1275" t="s">
        <v>19</v>
      </c>
      <c r="F1275" t="s">
        <v>19</v>
      </c>
      <c r="G1275" t="s">
        <v>1292</v>
      </c>
      <c r="H1275" s="2">
        <v>8943.76</v>
      </c>
      <c r="I1275" t="s">
        <v>1293</v>
      </c>
      <c r="J1275" t="s">
        <v>201</v>
      </c>
      <c r="K1275" t="s">
        <v>23</v>
      </c>
      <c r="L1275" s="1">
        <v>46049</v>
      </c>
      <c r="M1275" t="s">
        <v>1398</v>
      </c>
      <c r="N1275" t="s">
        <v>28</v>
      </c>
      <c r="O1275" s="1">
        <v>46049</v>
      </c>
    </row>
    <row r="1276" spans="1:15" outlineLevel="2" x14ac:dyDescent="0.25">
      <c r="A1276" t="s">
        <v>15</v>
      </c>
      <c r="B1276" t="s">
        <v>1396</v>
      </c>
      <c r="C1276" t="s">
        <v>379</v>
      </c>
      <c r="D1276" t="s">
        <v>1397</v>
      </c>
      <c r="E1276" t="s">
        <v>19</v>
      </c>
      <c r="F1276" t="s">
        <v>19</v>
      </c>
      <c r="G1276" t="s">
        <v>1328</v>
      </c>
      <c r="H1276" s="2">
        <v>1384.56</v>
      </c>
      <c r="I1276" t="s">
        <v>1329</v>
      </c>
      <c r="J1276" t="s">
        <v>201</v>
      </c>
      <c r="K1276" t="s">
        <v>23</v>
      </c>
      <c r="L1276" s="1">
        <v>46049</v>
      </c>
      <c r="M1276" t="s">
        <v>1398</v>
      </c>
      <c r="N1276" t="s">
        <v>28</v>
      </c>
      <c r="O1276" s="1">
        <v>46049</v>
      </c>
    </row>
    <row r="1277" spans="1:15" outlineLevel="2" x14ac:dyDescent="0.25">
      <c r="A1277" t="s">
        <v>15</v>
      </c>
      <c r="B1277" t="s">
        <v>1396</v>
      </c>
      <c r="C1277" t="s">
        <v>379</v>
      </c>
      <c r="D1277" t="s">
        <v>1397</v>
      </c>
      <c r="E1277" t="s">
        <v>19</v>
      </c>
      <c r="F1277" t="s">
        <v>19</v>
      </c>
      <c r="G1277" t="s">
        <v>1296</v>
      </c>
      <c r="H1277" s="2">
        <v>160017.01</v>
      </c>
      <c r="I1277" t="s">
        <v>1297</v>
      </c>
      <c r="J1277" t="s">
        <v>201</v>
      </c>
      <c r="K1277" t="s">
        <v>23</v>
      </c>
      <c r="L1277" s="1">
        <v>46049</v>
      </c>
      <c r="M1277" t="s">
        <v>1398</v>
      </c>
      <c r="N1277" t="s">
        <v>28</v>
      </c>
      <c r="O1277" s="1">
        <v>46049</v>
      </c>
    </row>
    <row r="1278" spans="1:15" outlineLevel="2" x14ac:dyDescent="0.25">
      <c r="A1278" t="s">
        <v>15</v>
      </c>
      <c r="B1278" t="s">
        <v>1396</v>
      </c>
      <c r="C1278" t="s">
        <v>379</v>
      </c>
      <c r="D1278" t="s">
        <v>1397</v>
      </c>
      <c r="E1278" t="s">
        <v>19</v>
      </c>
      <c r="F1278" t="s">
        <v>19</v>
      </c>
      <c r="G1278" t="s">
        <v>1298</v>
      </c>
      <c r="H1278" s="2">
        <v>2451.2199999999998</v>
      </c>
      <c r="I1278" t="s">
        <v>1299</v>
      </c>
      <c r="J1278" t="s">
        <v>201</v>
      </c>
      <c r="K1278" t="s">
        <v>23</v>
      </c>
      <c r="L1278" s="1">
        <v>46049</v>
      </c>
      <c r="M1278" t="s">
        <v>1398</v>
      </c>
      <c r="N1278" t="s">
        <v>28</v>
      </c>
      <c r="O1278" s="1">
        <v>46049</v>
      </c>
    </row>
    <row r="1279" spans="1:15" outlineLevel="2" x14ac:dyDescent="0.25">
      <c r="A1279" t="s">
        <v>15</v>
      </c>
      <c r="B1279" t="s">
        <v>1396</v>
      </c>
      <c r="C1279" t="s">
        <v>379</v>
      </c>
      <c r="D1279" t="s">
        <v>1397</v>
      </c>
      <c r="E1279" t="s">
        <v>19</v>
      </c>
      <c r="F1279" t="s">
        <v>19</v>
      </c>
      <c r="G1279" t="s">
        <v>1300</v>
      </c>
      <c r="H1279" s="2">
        <v>4825</v>
      </c>
      <c r="I1279" t="s">
        <v>1301</v>
      </c>
      <c r="J1279" t="s">
        <v>201</v>
      </c>
      <c r="K1279" t="s">
        <v>23</v>
      </c>
      <c r="L1279" s="1">
        <v>46049</v>
      </c>
      <c r="M1279" t="s">
        <v>1398</v>
      </c>
      <c r="N1279" t="s">
        <v>28</v>
      </c>
      <c r="O1279" s="1">
        <v>46049</v>
      </c>
    </row>
    <row r="1280" spans="1:15" outlineLevel="2" x14ac:dyDescent="0.25">
      <c r="A1280" t="s">
        <v>15</v>
      </c>
      <c r="B1280" t="s">
        <v>1396</v>
      </c>
      <c r="C1280" t="s">
        <v>379</v>
      </c>
      <c r="D1280" t="s">
        <v>1397</v>
      </c>
      <c r="E1280" t="s">
        <v>19</v>
      </c>
      <c r="F1280" t="s">
        <v>19</v>
      </c>
      <c r="G1280" t="s">
        <v>1317</v>
      </c>
      <c r="H1280" s="2">
        <v>257.47000000000003</v>
      </c>
      <c r="I1280" t="s">
        <v>1318</v>
      </c>
      <c r="J1280" t="s">
        <v>201</v>
      </c>
      <c r="K1280" t="s">
        <v>23</v>
      </c>
      <c r="L1280" s="1">
        <v>46049</v>
      </c>
      <c r="M1280" t="s">
        <v>1398</v>
      </c>
      <c r="N1280" t="s">
        <v>28</v>
      </c>
      <c r="O1280" s="1">
        <v>46049</v>
      </c>
    </row>
    <row r="1281" spans="1:15" outlineLevel="1" x14ac:dyDescent="0.25">
      <c r="D1281" s="3" t="s">
        <v>2110</v>
      </c>
      <c r="H1281" s="2">
        <f>SUBTOTAL(9,H1273:H1280)</f>
        <v>187759.02000000002</v>
      </c>
      <c r="L1281" s="1"/>
      <c r="O1281" s="1"/>
    </row>
    <row r="1282" spans="1:15" outlineLevel="2" x14ac:dyDescent="0.25">
      <c r="A1282" t="s">
        <v>15</v>
      </c>
      <c r="B1282" t="s">
        <v>1396</v>
      </c>
      <c r="C1282" t="s">
        <v>379</v>
      </c>
      <c r="D1282" t="s">
        <v>1399</v>
      </c>
      <c r="E1282" t="s">
        <v>19</v>
      </c>
      <c r="F1282" t="s">
        <v>19</v>
      </c>
      <c r="G1282" t="s">
        <v>1400</v>
      </c>
      <c r="H1282" s="2">
        <v>-2291.25</v>
      </c>
      <c r="I1282" t="s">
        <v>1401</v>
      </c>
      <c r="J1282" t="s">
        <v>201</v>
      </c>
      <c r="K1282" t="s">
        <v>23</v>
      </c>
      <c r="L1282" s="1">
        <v>46049</v>
      </c>
      <c r="M1282" t="s">
        <v>1402</v>
      </c>
      <c r="N1282" t="s">
        <v>28</v>
      </c>
      <c r="O1282" s="1">
        <v>46049</v>
      </c>
    </row>
    <row r="1283" spans="1:15" outlineLevel="2" x14ac:dyDescent="0.25">
      <c r="A1283" t="s">
        <v>15</v>
      </c>
      <c r="B1283" t="s">
        <v>1396</v>
      </c>
      <c r="C1283" t="s">
        <v>379</v>
      </c>
      <c r="D1283" t="s">
        <v>1399</v>
      </c>
      <c r="E1283" t="s">
        <v>19</v>
      </c>
      <c r="F1283" t="s">
        <v>19</v>
      </c>
      <c r="G1283" t="s">
        <v>1403</v>
      </c>
      <c r="H1283" s="2">
        <v>-2635.85</v>
      </c>
      <c r="I1283" t="s">
        <v>1404</v>
      </c>
      <c r="J1283" t="s">
        <v>201</v>
      </c>
      <c r="K1283" t="s">
        <v>23</v>
      </c>
      <c r="L1283" s="1">
        <v>46049</v>
      </c>
      <c r="M1283" t="s">
        <v>1402</v>
      </c>
      <c r="N1283" t="s">
        <v>28</v>
      </c>
      <c r="O1283" s="1">
        <v>46049</v>
      </c>
    </row>
    <row r="1284" spans="1:15" outlineLevel="2" x14ac:dyDescent="0.25">
      <c r="A1284" t="s">
        <v>15</v>
      </c>
      <c r="B1284" t="s">
        <v>1396</v>
      </c>
      <c r="C1284" t="s">
        <v>379</v>
      </c>
      <c r="D1284" t="s">
        <v>1399</v>
      </c>
      <c r="E1284" t="s">
        <v>19</v>
      </c>
      <c r="F1284" t="s">
        <v>19</v>
      </c>
      <c r="G1284" t="s">
        <v>1362</v>
      </c>
      <c r="H1284" s="2">
        <v>-13741.42</v>
      </c>
      <c r="I1284" t="s">
        <v>1363</v>
      </c>
      <c r="J1284" t="s">
        <v>201</v>
      </c>
      <c r="K1284" t="s">
        <v>23</v>
      </c>
      <c r="L1284" s="1">
        <v>46049</v>
      </c>
      <c r="M1284" t="s">
        <v>1402</v>
      </c>
      <c r="N1284" t="s">
        <v>28</v>
      </c>
      <c r="O1284" s="1">
        <v>46049</v>
      </c>
    </row>
    <row r="1285" spans="1:15" outlineLevel="2" x14ac:dyDescent="0.25">
      <c r="A1285" t="s">
        <v>15</v>
      </c>
      <c r="B1285" t="s">
        <v>1396</v>
      </c>
      <c r="C1285" t="s">
        <v>379</v>
      </c>
      <c r="D1285" t="s">
        <v>1399</v>
      </c>
      <c r="E1285" t="s">
        <v>19</v>
      </c>
      <c r="F1285" t="s">
        <v>19</v>
      </c>
      <c r="G1285" t="s">
        <v>1364</v>
      </c>
      <c r="H1285" s="2">
        <v>-16002.24</v>
      </c>
      <c r="I1285" t="s">
        <v>1365</v>
      </c>
      <c r="J1285" t="s">
        <v>201</v>
      </c>
      <c r="K1285" t="s">
        <v>23</v>
      </c>
      <c r="L1285" s="1">
        <v>46049</v>
      </c>
      <c r="M1285" t="s">
        <v>1402</v>
      </c>
      <c r="N1285" t="s">
        <v>28</v>
      </c>
      <c r="O1285" s="1">
        <v>46049</v>
      </c>
    </row>
    <row r="1286" spans="1:15" outlineLevel="2" x14ac:dyDescent="0.25">
      <c r="A1286" t="s">
        <v>15</v>
      </c>
      <c r="B1286" t="s">
        <v>1396</v>
      </c>
      <c r="C1286" t="s">
        <v>379</v>
      </c>
      <c r="D1286" t="s">
        <v>1399</v>
      </c>
      <c r="E1286" t="s">
        <v>19</v>
      </c>
      <c r="F1286" t="s">
        <v>19</v>
      </c>
      <c r="G1286" t="s">
        <v>1302</v>
      </c>
      <c r="H1286" s="2">
        <v>-1275.96</v>
      </c>
      <c r="I1286" t="s">
        <v>1303</v>
      </c>
      <c r="J1286" t="s">
        <v>201</v>
      </c>
      <c r="K1286" t="s">
        <v>23</v>
      </c>
      <c r="L1286" s="1">
        <v>46049</v>
      </c>
      <c r="M1286" t="s">
        <v>1402</v>
      </c>
      <c r="N1286" t="s">
        <v>28</v>
      </c>
      <c r="O1286" s="1">
        <v>46049</v>
      </c>
    </row>
    <row r="1287" spans="1:15" outlineLevel="2" x14ac:dyDescent="0.25">
      <c r="A1287" t="s">
        <v>15</v>
      </c>
      <c r="B1287" t="s">
        <v>1396</v>
      </c>
      <c r="C1287" t="s">
        <v>379</v>
      </c>
      <c r="D1287" t="s">
        <v>1399</v>
      </c>
      <c r="E1287" t="s">
        <v>19</v>
      </c>
      <c r="F1287" t="s">
        <v>19</v>
      </c>
      <c r="G1287" t="s">
        <v>1304</v>
      </c>
      <c r="H1287" s="2">
        <v>-1920.8</v>
      </c>
      <c r="I1287" t="s">
        <v>1305</v>
      </c>
      <c r="J1287" t="s">
        <v>201</v>
      </c>
      <c r="K1287" t="s">
        <v>23</v>
      </c>
      <c r="L1287" s="1">
        <v>46049</v>
      </c>
      <c r="M1287" t="s">
        <v>1402</v>
      </c>
      <c r="N1287" t="s">
        <v>28</v>
      </c>
      <c r="O1287" s="1">
        <v>46049</v>
      </c>
    </row>
    <row r="1288" spans="1:15" outlineLevel="2" x14ac:dyDescent="0.25">
      <c r="A1288" t="s">
        <v>15</v>
      </c>
      <c r="B1288" t="s">
        <v>1396</v>
      </c>
      <c r="C1288" t="s">
        <v>379</v>
      </c>
      <c r="D1288" t="s">
        <v>1399</v>
      </c>
      <c r="E1288" t="s">
        <v>19</v>
      </c>
      <c r="F1288" t="s">
        <v>19</v>
      </c>
      <c r="G1288" t="s">
        <v>1317</v>
      </c>
      <c r="H1288" s="2">
        <v>-198.77</v>
      </c>
      <c r="I1288" t="s">
        <v>1318</v>
      </c>
      <c r="J1288" t="s">
        <v>201</v>
      </c>
      <c r="K1288" t="s">
        <v>23</v>
      </c>
      <c r="L1288" s="1">
        <v>46049</v>
      </c>
      <c r="M1288" t="s">
        <v>1402</v>
      </c>
      <c r="N1288" t="s">
        <v>28</v>
      </c>
      <c r="O1288" s="1">
        <v>46049</v>
      </c>
    </row>
    <row r="1289" spans="1:15" outlineLevel="2" x14ac:dyDescent="0.25">
      <c r="A1289" t="s">
        <v>15</v>
      </c>
      <c r="B1289" t="s">
        <v>1396</v>
      </c>
      <c r="C1289" t="s">
        <v>379</v>
      </c>
      <c r="D1289" t="s">
        <v>1399</v>
      </c>
      <c r="E1289" t="s">
        <v>19</v>
      </c>
      <c r="F1289" t="s">
        <v>19</v>
      </c>
      <c r="G1289" t="s">
        <v>1366</v>
      </c>
      <c r="H1289" s="2">
        <v>-659.26</v>
      </c>
      <c r="I1289" t="s">
        <v>1367</v>
      </c>
      <c r="J1289" t="s">
        <v>201</v>
      </c>
      <c r="K1289" t="s">
        <v>23</v>
      </c>
      <c r="L1289" s="1">
        <v>46049</v>
      </c>
      <c r="M1289" t="s">
        <v>1402</v>
      </c>
      <c r="N1289" t="s">
        <v>28</v>
      </c>
      <c r="O1289" s="1">
        <v>46049</v>
      </c>
    </row>
    <row r="1290" spans="1:15" outlineLevel="2" x14ac:dyDescent="0.25">
      <c r="A1290" t="s">
        <v>15</v>
      </c>
      <c r="B1290" t="s">
        <v>1396</v>
      </c>
      <c r="C1290" t="s">
        <v>379</v>
      </c>
      <c r="D1290" t="s">
        <v>1399</v>
      </c>
      <c r="E1290" t="s">
        <v>19</v>
      </c>
      <c r="F1290" t="s">
        <v>19</v>
      </c>
      <c r="G1290" t="s">
        <v>1368</v>
      </c>
      <c r="H1290" s="2">
        <v>-55.52</v>
      </c>
      <c r="I1290" t="s">
        <v>1369</v>
      </c>
      <c r="J1290" t="s">
        <v>201</v>
      </c>
      <c r="K1290" t="s">
        <v>23</v>
      </c>
      <c r="L1290" s="1">
        <v>46049</v>
      </c>
      <c r="M1290" t="s">
        <v>1402</v>
      </c>
      <c r="N1290" t="s">
        <v>28</v>
      </c>
      <c r="O1290" s="1">
        <v>46049</v>
      </c>
    </row>
    <row r="1291" spans="1:15" outlineLevel="1" x14ac:dyDescent="0.25">
      <c r="D1291" s="3" t="s">
        <v>2111</v>
      </c>
      <c r="H1291" s="2">
        <f>SUBTOTAL(9,H1282:H1290)</f>
        <v>-38781.07</v>
      </c>
      <c r="L1291" s="1"/>
      <c r="O1291" s="1"/>
    </row>
    <row r="1292" spans="1:15" outlineLevel="2" x14ac:dyDescent="0.25">
      <c r="A1292" t="s">
        <v>15</v>
      </c>
      <c r="B1292" t="s">
        <v>1396</v>
      </c>
      <c r="C1292" t="s">
        <v>379</v>
      </c>
      <c r="D1292" t="s">
        <v>1405</v>
      </c>
      <c r="E1292" t="s">
        <v>19</v>
      </c>
      <c r="F1292" t="s">
        <v>19</v>
      </c>
      <c r="G1292" t="s">
        <v>1307</v>
      </c>
      <c r="H1292" s="2">
        <v>59612.13</v>
      </c>
      <c r="I1292" t="s">
        <v>1308</v>
      </c>
      <c r="J1292" t="s">
        <v>1278</v>
      </c>
      <c r="K1292" t="s">
        <v>23</v>
      </c>
      <c r="L1292" s="1">
        <v>46049</v>
      </c>
      <c r="M1292" t="s">
        <v>1406</v>
      </c>
      <c r="N1292" t="s">
        <v>28</v>
      </c>
      <c r="O1292" s="1">
        <v>46049</v>
      </c>
    </row>
    <row r="1293" spans="1:15" outlineLevel="2" x14ac:dyDescent="0.25">
      <c r="A1293" t="s">
        <v>15</v>
      </c>
      <c r="B1293" t="s">
        <v>1396</v>
      </c>
      <c r="C1293" t="s">
        <v>379</v>
      </c>
      <c r="D1293" t="s">
        <v>1405</v>
      </c>
      <c r="E1293" t="s">
        <v>19</v>
      </c>
      <c r="F1293" t="s">
        <v>19</v>
      </c>
      <c r="G1293" t="s">
        <v>1310</v>
      </c>
      <c r="H1293" s="2">
        <v>20427.98</v>
      </c>
      <c r="I1293" t="s">
        <v>1311</v>
      </c>
      <c r="J1293" t="s">
        <v>201</v>
      </c>
      <c r="K1293" t="s">
        <v>23</v>
      </c>
      <c r="L1293" s="1">
        <v>46049</v>
      </c>
      <c r="M1293" t="s">
        <v>1406</v>
      </c>
      <c r="N1293" t="s">
        <v>28</v>
      </c>
      <c r="O1293" s="1">
        <v>46049</v>
      </c>
    </row>
    <row r="1294" spans="1:15" outlineLevel="1" x14ac:dyDescent="0.25">
      <c r="D1294" s="3" t="s">
        <v>2112</v>
      </c>
      <c r="H1294" s="2">
        <f>SUBTOTAL(9,H1292:H1293)</f>
        <v>80040.11</v>
      </c>
      <c r="L1294" s="1"/>
      <c r="O1294" s="1"/>
    </row>
    <row r="1295" spans="1:15" outlineLevel="2" x14ac:dyDescent="0.25">
      <c r="A1295" t="s">
        <v>15</v>
      </c>
      <c r="B1295" t="s">
        <v>1407</v>
      </c>
      <c r="C1295" t="s">
        <v>379</v>
      </c>
      <c r="D1295" t="s">
        <v>1408</v>
      </c>
      <c r="E1295" t="s">
        <v>19</v>
      </c>
      <c r="F1295" t="s">
        <v>19</v>
      </c>
      <c r="G1295" t="s">
        <v>1321</v>
      </c>
      <c r="H1295" s="2">
        <v>30052.85</v>
      </c>
      <c r="I1295" t="s">
        <v>1322</v>
      </c>
      <c r="J1295" t="s">
        <v>1278</v>
      </c>
      <c r="K1295" t="s">
        <v>23</v>
      </c>
      <c r="L1295" s="1">
        <v>46049</v>
      </c>
      <c r="M1295" t="s">
        <v>1409</v>
      </c>
      <c r="N1295" t="s">
        <v>28</v>
      </c>
      <c r="O1295" s="1">
        <v>46049</v>
      </c>
    </row>
    <row r="1296" spans="1:15" outlineLevel="2" x14ac:dyDescent="0.25">
      <c r="A1296" t="s">
        <v>15</v>
      </c>
      <c r="B1296" t="s">
        <v>1407</v>
      </c>
      <c r="C1296" t="s">
        <v>379</v>
      </c>
      <c r="D1296" t="s">
        <v>1408</v>
      </c>
      <c r="E1296" t="s">
        <v>19</v>
      </c>
      <c r="F1296" t="s">
        <v>19</v>
      </c>
      <c r="G1296" t="s">
        <v>1324</v>
      </c>
      <c r="H1296" s="2">
        <v>5067.7299999999996</v>
      </c>
      <c r="I1296" t="s">
        <v>1325</v>
      </c>
      <c r="J1296" t="s">
        <v>201</v>
      </c>
      <c r="K1296" t="s">
        <v>23</v>
      </c>
      <c r="L1296" s="1">
        <v>46049</v>
      </c>
      <c r="M1296" t="s">
        <v>1409</v>
      </c>
      <c r="N1296" t="s">
        <v>28</v>
      </c>
      <c r="O1296" s="1">
        <v>46049</v>
      </c>
    </row>
    <row r="1297" spans="1:15" outlineLevel="1" x14ac:dyDescent="0.25">
      <c r="D1297" s="3" t="s">
        <v>2113</v>
      </c>
      <c r="H1297" s="2">
        <f>SUBTOTAL(9,H1295:H1296)</f>
        <v>35120.58</v>
      </c>
      <c r="L1297" s="1"/>
      <c r="O1297" s="1"/>
    </row>
    <row r="1298" spans="1:15" outlineLevel="2" x14ac:dyDescent="0.25">
      <c r="A1298" t="s">
        <v>15</v>
      </c>
      <c r="B1298" t="s">
        <v>1407</v>
      </c>
      <c r="C1298" t="s">
        <v>379</v>
      </c>
      <c r="D1298" t="s">
        <v>1410</v>
      </c>
      <c r="E1298" t="s">
        <v>19</v>
      </c>
      <c r="F1298" t="s">
        <v>19</v>
      </c>
      <c r="G1298" t="s">
        <v>1292</v>
      </c>
      <c r="H1298" s="2">
        <v>7153.27</v>
      </c>
      <c r="I1298" t="s">
        <v>1293</v>
      </c>
      <c r="J1298" t="s">
        <v>201</v>
      </c>
      <c r="K1298" t="s">
        <v>23</v>
      </c>
      <c r="L1298" s="1">
        <v>46049</v>
      </c>
      <c r="M1298" t="s">
        <v>1411</v>
      </c>
      <c r="N1298" t="s">
        <v>28</v>
      </c>
      <c r="O1298" s="1">
        <v>46049</v>
      </c>
    </row>
    <row r="1299" spans="1:15" outlineLevel="2" x14ac:dyDescent="0.25">
      <c r="A1299" t="s">
        <v>15</v>
      </c>
      <c r="B1299" t="s">
        <v>1407</v>
      </c>
      <c r="C1299" t="s">
        <v>379</v>
      </c>
      <c r="D1299" t="s">
        <v>1410</v>
      </c>
      <c r="E1299" t="s">
        <v>19</v>
      </c>
      <c r="F1299" t="s">
        <v>19</v>
      </c>
      <c r="G1299" t="s">
        <v>1294</v>
      </c>
      <c r="H1299" s="2">
        <v>140</v>
      </c>
      <c r="I1299" t="s">
        <v>1295</v>
      </c>
      <c r="J1299" t="s">
        <v>201</v>
      </c>
      <c r="K1299" t="s">
        <v>23</v>
      </c>
      <c r="L1299" s="1">
        <v>46049</v>
      </c>
      <c r="M1299" t="s">
        <v>1411</v>
      </c>
      <c r="N1299" t="s">
        <v>28</v>
      </c>
      <c r="O1299" s="1">
        <v>46049</v>
      </c>
    </row>
    <row r="1300" spans="1:15" outlineLevel="2" x14ac:dyDescent="0.25">
      <c r="A1300" t="s">
        <v>15</v>
      </c>
      <c r="B1300" t="s">
        <v>1407</v>
      </c>
      <c r="C1300" t="s">
        <v>379</v>
      </c>
      <c r="D1300" t="s">
        <v>1410</v>
      </c>
      <c r="E1300" t="s">
        <v>19</v>
      </c>
      <c r="F1300" t="s">
        <v>19</v>
      </c>
      <c r="G1300" t="s">
        <v>1296</v>
      </c>
      <c r="H1300" s="2">
        <v>74587.460000000006</v>
      </c>
      <c r="I1300" t="s">
        <v>1297</v>
      </c>
      <c r="J1300" t="s">
        <v>201</v>
      </c>
      <c r="K1300" t="s">
        <v>23</v>
      </c>
      <c r="L1300" s="1">
        <v>46049</v>
      </c>
      <c r="M1300" t="s">
        <v>1411</v>
      </c>
      <c r="N1300" t="s">
        <v>28</v>
      </c>
      <c r="O1300" s="1">
        <v>46049</v>
      </c>
    </row>
    <row r="1301" spans="1:15" outlineLevel="2" x14ac:dyDescent="0.25">
      <c r="A1301" t="s">
        <v>15</v>
      </c>
      <c r="B1301" t="s">
        <v>1407</v>
      </c>
      <c r="C1301" t="s">
        <v>379</v>
      </c>
      <c r="D1301" t="s">
        <v>1410</v>
      </c>
      <c r="E1301" t="s">
        <v>19</v>
      </c>
      <c r="F1301" t="s">
        <v>19</v>
      </c>
      <c r="G1301" t="s">
        <v>1298</v>
      </c>
      <c r="H1301" s="2">
        <v>1129.54</v>
      </c>
      <c r="I1301" t="s">
        <v>1299</v>
      </c>
      <c r="J1301" t="s">
        <v>201</v>
      </c>
      <c r="K1301" t="s">
        <v>23</v>
      </c>
      <c r="L1301" s="1">
        <v>46049</v>
      </c>
      <c r="M1301" t="s">
        <v>1411</v>
      </c>
      <c r="N1301" t="s">
        <v>28</v>
      </c>
      <c r="O1301" s="1">
        <v>46049</v>
      </c>
    </row>
    <row r="1302" spans="1:15" outlineLevel="2" x14ac:dyDescent="0.25">
      <c r="A1302" t="s">
        <v>15</v>
      </c>
      <c r="B1302" t="s">
        <v>1407</v>
      </c>
      <c r="C1302" t="s">
        <v>379</v>
      </c>
      <c r="D1302" t="s">
        <v>1410</v>
      </c>
      <c r="E1302" t="s">
        <v>19</v>
      </c>
      <c r="F1302" t="s">
        <v>19</v>
      </c>
      <c r="G1302" t="s">
        <v>1300</v>
      </c>
      <c r="H1302" s="2">
        <v>4285.83</v>
      </c>
      <c r="I1302" t="s">
        <v>1301</v>
      </c>
      <c r="J1302" t="s">
        <v>201</v>
      </c>
      <c r="K1302" t="s">
        <v>23</v>
      </c>
      <c r="L1302" s="1">
        <v>46049</v>
      </c>
      <c r="M1302" t="s">
        <v>1411</v>
      </c>
      <c r="N1302" t="s">
        <v>28</v>
      </c>
      <c r="O1302" s="1">
        <v>46049</v>
      </c>
    </row>
    <row r="1303" spans="1:15" outlineLevel="2" x14ac:dyDescent="0.25">
      <c r="A1303" t="s">
        <v>15</v>
      </c>
      <c r="B1303" t="s">
        <v>1407</v>
      </c>
      <c r="C1303" t="s">
        <v>379</v>
      </c>
      <c r="D1303" t="s">
        <v>1410</v>
      </c>
      <c r="E1303" t="s">
        <v>19</v>
      </c>
      <c r="F1303" t="s">
        <v>19</v>
      </c>
      <c r="G1303" t="s">
        <v>1346</v>
      </c>
      <c r="H1303" s="2">
        <v>23</v>
      </c>
      <c r="I1303" t="s">
        <v>1347</v>
      </c>
      <c r="J1303" t="s">
        <v>201</v>
      </c>
      <c r="K1303" t="s">
        <v>23</v>
      </c>
      <c r="L1303" s="1">
        <v>46049</v>
      </c>
      <c r="M1303" t="s">
        <v>1411</v>
      </c>
      <c r="N1303" t="s">
        <v>28</v>
      </c>
      <c r="O1303" s="1">
        <v>46049</v>
      </c>
    </row>
    <row r="1304" spans="1:15" outlineLevel="1" x14ac:dyDescent="0.25">
      <c r="D1304" s="3" t="s">
        <v>2114</v>
      </c>
      <c r="H1304" s="2">
        <f>SUBTOTAL(9,H1298:H1303)</f>
        <v>87319.1</v>
      </c>
      <c r="L1304" s="1"/>
      <c r="O1304" s="1"/>
    </row>
    <row r="1305" spans="1:15" outlineLevel="2" x14ac:dyDescent="0.25">
      <c r="A1305" t="s">
        <v>15</v>
      </c>
      <c r="B1305" t="s">
        <v>1412</v>
      </c>
      <c r="C1305" t="s">
        <v>379</v>
      </c>
      <c r="D1305" t="s">
        <v>1413</v>
      </c>
      <c r="E1305" t="s">
        <v>19</v>
      </c>
      <c r="F1305" t="s">
        <v>19</v>
      </c>
      <c r="G1305" t="s">
        <v>755</v>
      </c>
      <c r="H1305" s="2">
        <v>1640</v>
      </c>
      <c r="I1305" t="s">
        <v>1290</v>
      </c>
      <c r="J1305" t="s">
        <v>201</v>
      </c>
      <c r="K1305" t="s">
        <v>23</v>
      </c>
      <c r="L1305" s="1">
        <v>46049</v>
      </c>
      <c r="M1305" t="s">
        <v>1414</v>
      </c>
      <c r="N1305" t="s">
        <v>28</v>
      </c>
      <c r="O1305" s="1">
        <v>46049</v>
      </c>
    </row>
    <row r="1306" spans="1:15" outlineLevel="2" x14ac:dyDescent="0.25">
      <c r="A1306" t="s">
        <v>15</v>
      </c>
      <c r="B1306" t="s">
        <v>1412</v>
      </c>
      <c r="C1306" t="s">
        <v>379</v>
      </c>
      <c r="D1306" t="s">
        <v>1413</v>
      </c>
      <c r="E1306" t="s">
        <v>19</v>
      </c>
      <c r="F1306" t="s">
        <v>19</v>
      </c>
      <c r="G1306" t="s">
        <v>1339</v>
      </c>
      <c r="H1306" s="2">
        <v>2550</v>
      </c>
      <c r="I1306" t="s">
        <v>1340</v>
      </c>
      <c r="J1306" t="s">
        <v>201</v>
      </c>
      <c r="K1306" t="s">
        <v>23</v>
      </c>
      <c r="L1306" s="1">
        <v>46049</v>
      </c>
      <c r="M1306" t="s">
        <v>1414</v>
      </c>
      <c r="N1306" t="s">
        <v>28</v>
      </c>
      <c r="O1306" s="1">
        <v>46049</v>
      </c>
    </row>
    <row r="1307" spans="1:15" outlineLevel="2" x14ac:dyDescent="0.25">
      <c r="A1307" t="s">
        <v>15</v>
      </c>
      <c r="B1307" t="s">
        <v>1412</v>
      </c>
      <c r="C1307" t="s">
        <v>379</v>
      </c>
      <c r="D1307" t="s">
        <v>1413</v>
      </c>
      <c r="E1307" t="s">
        <v>19</v>
      </c>
      <c r="F1307" t="s">
        <v>19</v>
      </c>
      <c r="G1307" t="s">
        <v>1292</v>
      </c>
      <c r="H1307" s="2">
        <v>15794.84</v>
      </c>
      <c r="I1307" t="s">
        <v>1293</v>
      </c>
      <c r="J1307" t="s">
        <v>201</v>
      </c>
      <c r="K1307" t="s">
        <v>23</v>
      </c>
      <c r="L1307" s="1">
        <v>46049</v>
      </c>
      <c r="M1307" t="s">
        <v>1414</v>
      </c>
      <c r="N1307" t="s">
        <v>28</v>
      </c>
      <c r="O1307" s="1">
        <v>46049</v>
      </c>
    </row>
    <row r="1308" spans="1:15" outlineLevel="2" x14ac:dyDescent="0.25">
      <c r="A1308" t="s">
        <v>15</v>
      </c>
      <c r="B1308" t="s">
        <v>1412</v>
      </c>
      <c r="C1308" t="s">
        <v>379</v>
      </c>
      <c r="D1308" t="s">
        <v>1413</v>
      </c>
      <c r="E1308" t="s">
        <v>19</v>
      </c>
      <c r="F1308" t="s">
        <v>19</v>
      </c>
      <c r="G1308" t="s">
        <v>1294</v>
      </c>
      <c r="H1308" s="2">
        <v>840</v>
      </c>
      <c r="I1308" t="s">
        <v>1295</v>
      </c>
      <c r="J1308" t="s">
        <v>201</v>
      </c>
      <c r="K1308" t="s">
        <v>23</v>
      </c>
      <c r="L1308" s="1">
        <v>46049</v>
      </c>
      <c r="M1308" t="s">
        <v>1414</v>
      </c>
      <c r="N1308" t="s">
        <v>28</v>
      </c>
      <c r="O1308" s="1">
        <v>46049</v>
      </c>
    </row>
    <row r="1309" spans="1:15" outlineLevel="2" x14ac:dyDescent="0.25">
      <c r="A1309" t="s">
        <v>15</v>
      </c>
      <c r="B1309" t="s">
        <v>1412</v>
      </c>
      <c r="C1309" t="s">
        <v>379</v>
      </c>
      <c r="D1309" t="s">
        <v>1413</v>
      </c>
      <c r="E1309" t="s">
        <v>19</v>
      </c>
      <c r="F1309" t="s">
        <v>19</v>
      </c>
      <c r="G1309" t="s">
        <v>1296</v>
      </c>
      <c r="H1309" s="2">
        <v>184430.07</v>
      </c>
      <c r="I1309" t="s">
        <v>1297</v>
      </c>
      <c r="J1309" t="s">
        <v>201</v>
      </c>
      <c r="K1309" t="s">
        <v>23</v>
      </c>
      <c r="L1309" s="1">
        <v>46049</v>
      </c>
      <c r="M1309" t="s">
        <v>1414</v>
      </c>
      <c r="N1309" t="s">
        <v>28</v>
      </c>
      <c r="O1309" s="1">
        <v>46049</v>
      </c>
    </row>
    <row r="1310" spans="1:15" outlineLevel="2" x14ac:dyDescent="0.25">
      <c r="A1310" t="s">
        <v>15</v>
      </c>
      <c r="B1310" t="s">
        <v>1412</v>
      </c>
      <c r="C1310" t="s">
        <v>379</v>
      </c>
      <c r="D1310" t="s">
        <v>1413</v>
      </c>
      <c r="E1310" t="s">
        <v>19</v>
      </c>
      <c r="F1310" t="s">
        <v>19</v>
      </c>
      <c r="G1310" t="s">
        <v>1298</v>
      </c>
      <c r="H1310" s="2">
        <v>2747.23</v>
      </c>
      <c r="I1310" t="s">
        <v>1299</v>
      </c>
      <c r="J1310" t="s">
        <v>201</v>
      </c>
      <c r="K1310" t="s">
        <v>23</v>
      </c>
      <c r="L1310" s="1">
        <v>46049</v>
      </c>
      <c r="M1310" t="s">
        <v>1414</v>
      </c>
      <c r="N1310" t="s">
        <v>28</v>
      </c>
      <c r="O1310" s="1">
        <v>46049</v>
      </c>
    </row>
    <row r="1311" spans="1:15" outlineLevel="2" x14ac:dyDescent="0.25">
      <c r="A1311" t="s">
        <v>15</v>
      </c>
      <c r="B1311" t="s">
        <v>1412</v>
      </c>
      <c r="C1311" t="s">
        <v>379</v>
      </c>
      <c r="D1311" t="s">
        <v>1413</v>
      </c>
      <c r="E1311" t="s">
        <v>19</v>
      </c>
      <c r="F1311" t="s">
        <v>19</v>
      </c>
      <c r="G1311" t="s">
        <v>1300</v>
      </c>
      <c r="H1311" s="2">
        <v>7577</v>
      </c>
      <c r="I1311" t="s">
        <v>1301</v>
      </c>
      <c r="J1311" t="s">
        <v>201</v>
      </c>
      <c r="K1311" t="s">
        <v>23</v>
      </c>
      <c r="L1311" s="1">
        <v>46049</v>
      </c>
      <c r="M1311" t="s">
        <v>1414</v>
      </c>
      <c r="N1311" t="s">
        <v>28</v>
      </c>
      <c r="O1311" s="1">
        <v>46049</v>
      </c>
    </row>
    <row r="1312" spans="1:15" outlineLevel="2" x14ac:dyDescent="0.25">
      <c r="A1312" t="s">
        <v>15</v>
      </c>
      <c r="B1312" t="s">
        <v>1412</v>
      </c>
      <c r="C1312" t="s">
        <v>379</v>
      </c>
      <c r="D1312" t="s">
        <v>1413</v>
      </c>
      <c r="E1312" t="s">
        <v>19</v>
      </c>
      <c r="F1312" t="s">
        <v>19</v>
      </c>
      <c r="G1312" t="s">
        <v>1317</v>
      </c>
      <c r="H1312" s="2">
        <v>228.98</v>
      </c>
      <c r="I1312" t="s">
        <v>1318</v>
      </c>
      <c r="J1312" t="s">
        <v>201</v>
      </c>
      <c r="K1312" t="s">
        <v>23</v>
      </c>
      <c r="L1312" s="1">
        <v>46049</v>
      </c>
      <c r="M1312" t="s">
        <v>1414</v>
      </c>
      <c r="N1312" t="s">
        <v>28</v>
      </c>
      <c r="O1312" s="1">
        <v>46049</v>
      </c>
    </row>
    <row r="1313" spans="1:15" outlineLevel="1" x14ac:dyDescent="0.25">
      <c r="D1313" s="3" t="s">
        <v>2115</v>
      </c>
      <c r="H1313" s="2">
        <f>SUBTOTAL(9,H1305:H1312)</f>
        <v>215808.12000000002</v>
      </c>
      <c r="L1313" s="1"/>
      <c r="O1313" s="1"/>
    </row>
    <row r="1314" spans="1:15" outlineLevel="2" x14ac:dyDescent="0.25">
      <c r="A1314" t="s">
        <v>15</v>
      </c>
      <c r="B1314" t="s">
        <v>1415</v>
      </c>
      <c r="C1314" t="s">
        <v>379</v>
      </c>
      <c r="D1314" t="s">
        <v>1416</v>
      </c>
      <c r="E1314" t="s">
        <v>19</v>
      </c>
      <c r="F1314" t="s">
        <v>19</v>
      </c>
      <c r="G1314" t="s">
        <v>755</v>
      </c>
      <c r="H1314" s="2">
        <v>960</v>
      </c>
      <c r="I1314" t="s">
        <v>1290</v>
      </c>
      <c r="J1314" t="s">
        <v>201</v>
      </c>
      <c r="K1314" t="s">
        <v>23</v>
      </c>
      <c r="L1314" s="1">
        <v>46049</v>
      </c>
      <c r="M1314" t="s">
        <v>1417</v>
      </c>
      <c r="N1314" t="s">
        <v>28</v>
      </c>
      <c r="O1314" s="1">
        <v>46049</v>
      </c>
    </row>
    <row r="1315" spans="1:15" outlineLevel="2" x14ac:dyDescent="0.25">
      <c r="A1315" t="s">
        <v>15</v>
      </c>
      <c r="B1315" t="s">
        <v>1415</v>
      </c>
      <c r="C1315" t="s">
        <v>379</v>
      </c>
      <c r="D1315" t="s">
        <v>1416</v>
      </c>
      <c r="E1315" t="s">
        <v>19</v>
      </c>
      <c r="F1315" t="s">
        <v>19</v>
      </c>
      <c r="G1315" t="s">
        <v>1292</v>
      </c>
      <c r="H1315" s="2">
        <v>11578.33</v>
      </c>
      <c r="I1315" t="s">
        <v>1293</v>
      </c>
      <c r="J1315" t="s">
        <v>201</v>
      </c>
      <c r="K1315" t="s">
        <v>23</v>
      </c>
      <c r="L1315" s="1">
        <v>46049</v>
      </c>
      <c r="M1315" t="s">
        <v>1417</v>
      </c>
      <c r="N1315" t="s">
        <v>28</v>
      </c>
      <c r="O1315" s="1">
        <v>46049</v>
      </c>
    </row>
    <row r="1316" spans="1:15" outlineLevel="2" x14ac:dyDescent="0.25">
      <c r="A1316" t="s">
        <v>15</v>
      </c>
      <c r="B1316" t="s">
        <v>1415</v>
      </c>
      <c r="C1316" t="s">
        <v>379</v>
      </c>
      <c r="D1316" t="s">
        <v>1416</v>
      </c>
      <c r="E1316" t="s">
        <v>19</v>
      </c>
      <c r="F1316" t="s">
        <v>19</v>
      </c>
      <c r="G1316" t="s">
        <v>1294</v>
      </c>
      <c r="H1316" s="2">
        <v>1540</v>
      </c>
      <c r="I1316" t="s">
        <v>1295</v>
      </c>
      <c r="J1316" t="s">
        <v>201</v>
      </c>
      <c r="K1316" t="s">
        <v>23</v>
      </c>
      <c r="L1316" s="1">
        <v>46049</v>
      </c>
      <c r="M1316" t="s">
        <v>1417</v>
      </c>
      <c r="N1316" t="s">
        <v>28</v>
      </c>
      <c r="O1316" s="1">
        <v>46049</v>
      </c>
    </row>
    <row r="1317" spans="1:15" outlineLevel="2" x14ac:dyDescent="0.25">
      <c r="A1317" t="s">
        <v>15</v>
      </c>
      <c r="B1317" t="s">
        <v>1415</v>
      </c>
      <c r="C1317" t="s">
        <v>379</v>
      </c>
      <c r="D1317" t="s">
        <v>1416</v>
      </c>
      <c r="E1317" t="s">
        <v>19</v>
      </c>
      <c r="F1317" t="s">
        <v>19</v>
      </c>
      <c r="G1317" t="s">
        <v>1296</v>
      </c>
      <c r="H1317" s="2">
        <v>135089.41</v>
      </c>
      <c r="I1317" t="s">
        <v>1297</v>
      </c>
      <c r="J1317" t="s">
        <v>201</v>
      </c>
      <c r="K1317" t="s">
        <v>23</v>
      </c>
      <c r="L1317" s="1">
        <v>46049</v>
      </c>
      <c r="M1317" t="s">
        <v>1417</v>
      </c>
      <c r="N1317" t="s">
        <v>28</v>
      </c>
      <c r="O1317" s="1">
        <v>46049</v>
      </c>
    </row>
    <row r="1318" spans="1:15" outlineLevel="2" x14ac:dyDescent="0.25">
      <c r="A1318" t="s">
        <v>15</v>
      </c>
      <c r="B1318" t="s">
        <v>1415</v>
      </c>
      <c r="C1318" t="s">
        <v>379</v>
      </c>
      <c r="D1318" t="s">
        <v>1416</v>
      </c>
      <c r="E1318" t="s">
        <v>19</v>
      </c>
      <c r="F1318" t="s">
        <v>19</v>
      </c>
      <c r="G1318" t="s">
        <v>1298</v>
      </c>
      <c r="H1318" s="2">
        <v>2038.75</v>
      </c>
      <c r="I1318" t="s">
        <v>1299</v>
      </c>
      <c r="J1318" t="s">
        <v>201</v>
      </c>
      <c r="K1318" t="s">
        <v>23</v>
      </c>
      <c r="L1318" s="1">
        <v>46049</v>
      </c>
      <c r="M1318" t="s">
        <v>1417</v>
      </c>
      <c r="N1318" t="s">
        <v>28</v>
      </c>
      <c r="O1318" s="1">
        <v>46049</v>
      </c>
    </row>
    <row r="1319" spans="1:15" outlineLevel="2" x14ac:dyDescent="0.25">
      <c r="A1319" t="s">
        <v>15</v>
      </c>
      <c r="B1319" t="s">
        <v>1415</v>
      </c>
      <c r="C1319" t="s">
        <v>379</v>
      </c>
      <c r="D1319" t="s">
        <v>1416</v>
      </c>
      <c r="E1319" t="s">
        <v>19</v>
      </c>
      <c r="F1319" t="s">
        <v>19</v>
      </c>
      <c r="G1319" t="s">
        <v>1300</v>
      </c>
      <c r="H1319" s="2">
        <v>9371</v>
      </c>
      <c r="I1319" t="s">
        <v>1301</v>
      </c>
      <c r="J1319" t="s">
        <v>201</v>
      </c>
      <c r="K1319" t="s">
        <v>23</v>
      </c>
      <c r="L1319" s="1">
        <v>46049</v>
      </c>
      <c r="M1319" t="s">
        <v>1417</v>
      </c>
      <c r="N1319" t="s">
        <v>28</v>
      </c>
      <c r="O1319" s="1">
        <v>46049</v>
      </c>
    </row>
    <row r="1320" spans="1:15" outlineLevel="2" x14ac:dyDescent="0.25">
      <c r="A1320" t="s">
        <v>15</v>
      </c>
      <c r="B1320" t="s">
        <v>1415</v>
      </c>
      <c r="C1320" t="s">
        <v>379</v>
      </c>
      <c r="D1320" t="s">
        <v>1416</v>
      </c>
      <c r="E1320" t="s">
        <v>19</v>
      </c>
      <c r="F1320" t="s">
        <v>19</v>
      </c>
      <c r="G1320" t="s">
        <v>1346</v>
      </c>
      <c r="H1320" s="2">
        <v>264.5</v>
      </c>
      <c r="I1320" t="s">
        <v>1347</v>
      </c>
      <c r="J1320" t="s">
        <v>201</v>
      </c>
      <c r="K1320" t="s">
        <v>23</v>
      </c>
      <c r="L1320" s="1">
        <v>46049</v>
      </c>
      <c r="M1320" t="s">
        <v>1417</v>
      </c>
      <c r="N1320" t="s">
        <v>28</v>
      </c>
      <c r="O1320" s="1">
        <v>46049</v>
      </c>
    </row>
    <row r="1321" spans="1:15" outlineLevel="1" x14ac:dyDescent="0.25">
      <c r="D1321" s="3" t="s">
        <v>2116</v>
      </c>
      <c r="H1321" s="2">
        <f>SUBTOTAL(9,H1314:H1320)</f>
        <v>160841.99</v>
      </c>
      <c r="L1321" s="1"/>
      <c r="O1321" s="1"/>
    </row>
    <row r="1322" spans="1:15" outlineLevel="2" x14ac:dyDescent="0.25">
      <c r="A1322" t="s">
        <v>15</v>
      </c>
      <c r="B1322" t="s">
        <v>1415</v>
      </c>
      <c r="C1322" t="s">
        <v>379</v>
      </c>
      <c r="D1322" t="s">
        <v>1418</v>
      </c>
      <c r="E1322" t="s">
        <v>19</v>
      </c>
      <c r="F1322" t="s">
        <v>19</v>
      </c>
      <c r="G1322" t="s">
        <v>1419</v>
      </c>
      <c r="H1322" s="2">
        <v>-251.85</v>
      </c>
      <c r="I1322" t="s">
        <v>1420</v>
      </c>
      <c r="J1322" t="s">
        <v>201</v>
      </c>
      <c r="K1322" t="s">
        <v>23</v>
      </c>
      <c r="L1322" s="1">
        <v>46049</v>
      </c>
      <c r="M1322" t="s">
        <v>1421</v>
      </c>
      <c r="N1322" t="s">
        <v>28</v>
      </c>
      <c r="O1322" s="1">
        <v>46049</v>
      </c>
    </row>
    <row r="1323" spans="1:15" outlineLevel="2" x14ac:dyDescent="0.25">
      <c r="A1323" t="s">
        <v>15</v>
      </c>
      <c r="B1323" t="s">
        <v>1415</v>
      </c>
      <c r="C1323" t="s">
        <v>379</v>
      </c>
      <c r="D1323" t="s">
        <v>1418</v>
      </c>
      <c r="E1323" t="s">
        <v>19</v>
      </c>
      <c r="F1323" t="s">
        <v>19</v>
      </c>
      <c r="G1323" t="s">
        <v>1362</v>
      </c>
      <c r="H1323" s="2">
        <v>-10759.93</v>
      </c>
      <c r="I1323" t="s">
        <v>1363</v>
      </c>
      <c r="J1323" t="s">
        <v>201</v>
      </c>
      <c r="K1323" t="s">
        <v>23</v>
      </c>
      <c r="L1323" s="1">
        <v>46049</v>
      </c>
      <c r="M1323" t="s">
        <v>1421</v>
      </c>
      <c r="N1323" t="s">
        <v>28</v>
      </c>
      <c r="O1323" s="1">
        <v>46049</v>
      </c>
    </row>
    <row r="1324" spans="1:15" outlineLevel="2" x14ac:dyDescent="0.25">
      <c r="A1324" t="s">
        <v>15</v>
      </c>
      <c r="B1324" t="s">
        <v>1415</v>
      </c>
      <c r="C1324" t="s">
        <v>379</v>
      </c>
      <c r="D1324" t="s">
        <v>1418</v>
      </c>
      <c r="E1324" t="s">
        <v>19</v>
      </c>
      <c r="F1324" t="s">
        <v>19</v>
      </c>
      <c r="G1324" t="s">
        <v>1422</v>
      </c>
      <c r="H1324" s="2">
        <v>-26018.57</v>
      </c>
      <c r="I1324" t="s">
        <v>1401</v>
      </c>
      <c r="J1324" t="s">
        <v>201</v>
      </c>
      <c r="K1324" t="s">
        <v>23</v>
      </c>
      <c r="L1324" s="1">
        <v>46049</v>
      </c>
      <c r="M1324" t="s">
        <v>1421</v>
      </c>
      <c r="N1324" t="s">
        <v>28</v>
      </c>
      <c r="O1324" s="1">
        <v>46049</v>
      </c>
    </row>
    <row r="1325" spans="1:15" outlineLevel="2" x14ac:dyDescent="0.25">
      <c r="A1325" t="s">
        <v>15</v>
      </c>
      <c r="B1325" t="s">
        <v>1415</v>
      </c>
      <c r="C1325" t="s">
        <v>379</v>
      </c>
      <c r="D1325" t="s">
        <v>1418</v>
      </c>
      <c r="E1325" t="s">
        <v>19</v>
      </c>
      <c r="F1325" t="s">
        <v>19</v>
      </c>
      <c r="G1325" t="s">
        <v>1364</v>
      </c>
      <c r="H1325" s="2">
        <v>-12822.59</v>
      </c>
      <c r="I1325" t="s">
        <v>1365</v>
      </c>
      <c r="J1325" t="s">
        <v>201</v>
      </c>
      <c r="K1325" t="s">
        <v>23</v>
      </c>
      <c r="L1325" s="1">
        <v>46049</v>
      </c>
      <c r="M1325" t="s">
        <v>1421</v>
      </c>
      <c r="N1325" t="s">
        <v>28</v>
      </c>
      <c r="O1325" s="1">
        <v>46049</v>
      </c>
    </row>
    <row r="1326" spans="1:15" outlineLevel="2" x14ac:dyDescent="0.25">
      <c r="A1326" t="s">
        <v>15</v>
      </c>
      <c r="B1326" t="s">
        <v>1415</v>
      </c>
      <c r="C1326" t="s">
        <v>379</v>
      </c>
      <c r="D1326" t="s">
        <v>1418</v>
      </c>
      <c r="E1326" t="s">
        <v>19</v>
      </c>
      <c r="F1326" t="s">
        <v>19</v>
      </c>
      <c r="G1326" t="s">
        <v>1302</v>
      </c>
      <c r="H1326" s="2">
        <v>-1026.5899999999999</v>
      </c>
      <c r="I1326" t="s">
        <v>1303</v>
      </c>
      <c r="J1326" t="s">
        <v>201</v>
      </c>
      <c r="K1326" t="s">
        <v>23</v>
      </c>
      <c r="L1326" s="1">
        <v>46049</v>
      </c>
      <c r="M1326" t="s">
        <v>1421</v>
      </c>
      <c r="N1326" t="s">
        <v>28</v>
      </c>
      <c r="O1326" s="1">
        <v>46049</v>
      </c>
    </row>
    <row r="1327" spans="1:15" outlineLevel="2" x14ac:dyDescent="0.25">
      <c r="A1327" t="s">
        <v>15</v>
      </c>
      <c r="B1327" t="s">
        <v>1415</v>
      </c>
      <c r="C1327" t="s">
        <v>379</v>
      </c>
      <c r="D1327" t="s">
        <v>1418</v>
      </c>
      <c r="E1327" t="s">
        <v>19</v>
      </c>
      <c r="F1327" t="s">
        <v>19</v>
      </c>
      <c r="G1327" t="s">
        <v>1304</v>
      </c>
      <c r="H1327" s="2">
        <v>-1506.36</v>
      </c>
      <c r="I1327" t="s">
        <v>1305</v>
      </c>
      <c r="J1327" t="s">
        <v>201</v>
      </c>
      <c r="K1327" t="s">
        <v>23</v>
      </c>
      <c r="L1327" s="1">
        <v>46049</v>
      </c>
      <c r="M1327" t="s">
        <v>1421</v>
      </c>
      <c r="N1327" t="s">
        <v>28</v>
      </c>
      <c r="O1327" s="1">
        <v>46049</v>
      </c>
    </row>
    <row r="1328" spans="1:15" outlineLevel="2" x14ac:dyDescent="0.25">
      <c r="A1328" t="s">
        <v>15</v>
      </c>
      <c r="B1328" t="s">
        <v>1415</v>
      </c>
      <c r="C1328" t="s">
        <v>379</v>
      </c>
      <c r="D1328" t="s">
        <v>1418</v>
      </c>
      <c r="E1328" t="s">
        <v>19</v>
      </c>
      <c r="F1328" t="s">
        <v>19</v>
      </c>
      <c r="G1328" t="s">
        <v>1366</v>
      </c>
      <c r="H1328" s="2">
        <v>-551.4</v>
      </c>
      <c r="I1328" t="s">
        <v>1367</v>
      </c>
      <c r="J1328" t="s">
        <v>201</v>
      </c>
      <c r="K1328" t="s">
        <v>23</v>
      </c>
      <c r="L1328" s="1">
        <v>46049</v>
      </c>
      <c r="M1328" t="s">
        <v>1421</v>
      </c>
      <c r="N1328" t="s">
        <v>28</v>
      </c>
      <c r="O1328" s="1">
        <v>46049</v>
      </c>
    </row>
    <row r="1329" spans="1:15" outlineLevel="2" x14ac:dyDescent="0.25">
      <c r="A1329" t="s">
        <v>15</v>
      </c>
      <c r="B1329" t="s">
        <v>1415</v>
      </c>
      <c r="C1329" t="s">
        <v>379</v>
      </c>
      <c r="D1329" t="s">
        <v>1418</v>
      </c>
      <c r="E1329" t="s">
        <v>19</v>
      </c>
      <c r="F1329" t="s">
        <v>19</v>
      </c>
      <c r="G1329" t="s">
        <v>1368</v>
      </c>
      <c r="H1329" s="2">
        <v>-46.43</v>
      </c>
      <c r="I1329" t="s">
        <v>1369</v>
      </c>
      <c r="J1329" t="s">
        <v>201</v>
      </c>
      <c r="K1329" t="s">
        <v>23</v>
      </c>
      <c r="L1329" s="1">
        <v>46049</v>
      </c>
      <c r="M1329" t="s">
        <v>1421</v>
      </c>
      <c r="N1329" t="s">
        <v>28</v>
      </c>
      <c r="O1329" s="1">
        <v>46049</v>
      </c>
    </row>
    <row r="1330" spans="1:15" outlineLevel="1" x14ac:dyDescent="0.25">
      <c r="D1330" s="3" t="s">
        <v>2117</v>
      </c>
      <c r="H1330" s="2">
        <f>SUBTOTAL(9,H1322:H1329)</f>
        <v>-52983.72</v>
      </c>
      <c r="L1330" s="1"/>
      <c r="O1330" s="1"/>
    </row>
    <row r="1331" spans="1:15" outlineLevel="2" x14ac:dyDescent="0.25">
      <c r="A1331" t="s">
        <v>15</v>
      </c>
      <c r="B1331" t="s">
        <v>1423</v>
      </c>
      <c r="C1331" t="s">
        <v>379</v>
      </c>
      <c r="D1331" t="s">
        <v>1424</v>
      </c>
      <c r="E1331" t="s">
        <v>19</v>
      </c>
      <c r="F1331" t="s">
        <v>19</v>
      </c>
      <c r="G1331" t="s">
        <v>755</v>
      </c>
      <c r="H1331" s="2">
        <v>1280</v>
      </c>
      <c r="I1331" t="s">
        <v>1290</v>
      </c>
      <c r="J1331" t="s">
        <v>201</v>
      </c>
      <c r="K1331" t="s">
        <v>23</v>
      </c>
      <c r="L1331" s="1">
        <v>46049</v>
      </c>
      <c r="M1331" t="s">
        <v>1425</v>
      </c>
      <c r="N1331" t="s">
        <v>28</v>
      </c>
      <c r="O1331" s="1">
        <v>46049</v>
      </c>
    </row>
    <row r="1332" spans="1:15" outlineLevel="2" x14ac:dyDescent="0.25">
      <c r="A1332" t="s">
        <v>15</v>
      </c>
      <c r="B1332" t="s">
        <v>1423</v>
      </c>
      <c r="C1332" t="s">
        <v>379</v>
      </c>
      <c r="D1332" t="s">
        <v>1424</v>
      </c>
      <c r="E1332" t="s">
        <v>19</v>
      </c>
      <c r="F1332" t="s">
        <v>19</v>
      </c>
      <c r="G1332" t="s">
        <v>1292</v>
      </c>
      <c r="H1332" s="2">
        <v>18802.87</v>
      </c>
      <c r="I1332" t="s">
        <v>1293</v>
      </c>
      <c r="J1332" t="s">
        <v>201</v>
      </c>
      <c r="K1332" t="s">
        <v>23</v>
      </c>
      <c r="L1332" s="1">
        <v>46049</v>
      </c>
      <c r="M1332" t="s">
        <v>1425</v>
      </c>
      <c r="N1332" t="s">
        <v>28</v>
      </c>
      <c r="O1332" s="1">
        <v>46049</v>
      </c>
    </row>
    <row r="1333" spans="1:15" outlineLevel="2" x14ac:dyDescent="0.25">
      <c r="A1333" t="s">
        <v>15</v>
      </c>
      <c r="B1333" t="s">
        <v>1423</v>
      </c>
      <c r="C1333" t="s">
        <v>379</v>
      </c>
      <c r="D1333" t="s">
        <v>1424</v>
      </c>
      <c r="E1333" t="s">
        <v>19</v>
      </c>
      <c r="F1333" t="s">
        <v>19</v>
      </c>
      <c r="G1333" t="s">
        <v>1400</v>
      </c>
      <c r="H1333" s="2">
        <v>21875</v>
      </c>
      <c r="I1333" t="s">
        <v>1401</v>
      </c>
      <c r="J1333" t="s">
        <v>201</v>
      </c>
      <c r="K1333" t="s">
        <v>23</v>
      </c>
      <c r="L1333" s="1">
        <v>46049</v>
      </c>
      <c r="M1333" t="s">
        <v>1425</v>
      </c>
      <c r="N1333" t="s">
        <v>28</v>
      </c>
      <c r="O1333" s="1">
        <v>46049</v>
      </c>
    </row>
    <row r="1334" spans="1:15" outlineLevel="2" x14ac:dyDescent="0.25">
      <c r="A1334" t="s">
        <v>15</v>
      </c>
      <c r="B1334" t="s">
        <v>1423</v>
      </c>
      <c r="C1334" t="s">
        <v>379</v>
      </c>
      <c r="D1334" t="s">
        <v>1424</v>
      </c>
      <c r="E1334" t="s">
        <v>19</v>
      </c>
      <c r="F1334" t="s">
        <v>19</v>
      </c>
      <c r="G1334" t="s">
        <v>1403</v>
      </c>
      <c r="H1334" s="2">
        <v>25165</v>
      </c>
      <c r="I1334" t="s">
        <v>1404</v>
      </c>
      <c r="J1334" t="s">
        <v>201</v>
      </c>
      <c r="K1334" t="s">
        <v>23</v>
      </c>
      <c r="L1334" s="1">
        <v>46049</v>
      </c>
      <c r="M1334" t="s">
        <v>1425</v>
      </c>
      <c r="N1334" t="s">
        <v>28</v>
      </c>
      <c r="O1334" s="1">
        <v>46049</v>
      </c>
    </row>
    <row r="1335" spans="1:15" outlineLevel="2" x14ac:dyDescent="0.25">
      <c r="A1335" t="s">
        <v>15</v>
      </c>
      <c r="B1335" t="s">
        <v>1423</v>
      </c>
      <c r="C1335" t="s">
        <v>379</v>
      </c>
      <c r="D1335" t="s">
        <v>1424</v>
      </c>
      <c r="E1335" t="s">
        <v>19</v>
      </c>
      <c r="F1335" t="s">
        <v>19</v>
      </c>
      <c r="G1335" t="s">
        <v>1294</v>
      </c>
      <c r="H1335" s="2">
        <v>280</v>
      </c>
      <c r="I1335" t="s">
        <v>1295</v>
      </c>
      <c r="J1335" t="s">
        <v>201</v>
      </c>
      <c r="K1335" t="s">
        <v>23</v>
      </c>
      <c r="L1335" s="1">
        <v>46049</v>
      </c>
      <c r="M1335" t="s">
        <v>1425</v>
      </c>
      <c r="N1335" t="s">
        <v>28</v>
      </c>
      <c r="O1335" s="1">
        <v>46049</v>
      </c>
    </row>
    <row r="1336" spans="1:15" outlineLevel="2" x14ac:dyDescent="0.25">
      <c r="A1336" t="s">
        <v>15</v>
      </c>
      <c r="B1336" t="s">
        <v>1423</v>
      </c>
      <c r="C1336" t="s">
        <v>379</v>
      </c>
      <c r="D1336" t="s">
        <v>1424</v>
      </c>
      <c r="E1336" t="s">
        <v>19</v>
      </c>
      <c r="F1336" t="s">
        <v>19</v>
      </c>
      <c r="G1336" t="s">
        <v>1296</v>
      </c>
      <c r="H1336" s="2">
        <v>203285.64</v>
      </c>
      <c r="I1336" t="s">
        <v>1297</v>
      </c>
      <c r="J1336" t="s">
        <v>201</v>
      </c>
      <c r="K1336" t="s">
        <v>23</v>
      </c>
      <c r="L1336" s="1">
        <v>46049</v>
      </c>
      <c r="M1336" t="s">
        <v>1425</v>
      </c>
      <c r="N1336" t="s">
        <v>28</v>
      </c>
      <c r="O1336" s="1">
        <v>46049</v>
      </c>
    </row>
    <row r="1337" spans="1:15" outlineLevel="2" x14ac:dyDescent="0.25">
      <c r="A1337" t="s">
        <v>15</v>
      </c>
      <c r="B1337" t="s">
        <v>1423</v>
      </c>
      <c r="C1337" t="s">
        <v>379</v>
      </c>
      <c r="D1337" t="s">
        <v>1424</v>
      </c>
      <c r="E1337" t="s">
        <v>19</v>
      </c>
      <c r="F1337" t="s">
        <v>19</v>
      </c>
      <c r="G1337" t="s">
        <v>1298</v>
      </c>
      <c r="H1337" s="2">
        <v>3061.97</v>
      </c>
      <c r="I1337" t="s">
        <v>1299</v>
      </c>
      <c r="J1337" t="s">
        <v>201</v>
      </c>
      <c r="K1337" t="s">
        <v>23</v>
      </c>
      <c r="L1337" s="1">
        <v>46049</v>
      </c>
      <c r="M1337" t="s">
        <v>1425</v>
      </c>
      <c r="N1337" t="s">
        <v>28</v>
      </c>
      <c r="O1337" s="1">
        <v>46049</v>
      </c>
    </row>
    <row r="1338" spans="1:15" outlineLevel="2" x14ac:dyDescent="0.25">
      <c r="A1338" t="s">
        <v>15</v>
      </c>
      <c r="B1338" t="s">
        <v>1423</v>
      </c>
      <c r="C1338" t="s">
        <v>379</v>
      </c>
      <c r="D1338" t="s">
        <v>1424</v>
      </c>
      <c r="E1338" t="s">
        <v>19</v>
      </c>
      <c r="F1338" t="s">
        <v>19</v>
      </c>
      <c r="G1338" t="s">
        <v>1300</v>
      </c>
      <c r="H1338" s="2">
        <v>13158.33</v>
      </c>
      <c r="I1338" t="s">
        <v>1301</v>
      </c>
      <c r="J1338" t="s">
        <v>201</v>
      </c>
      <c r="K1338" t="s">
        <v>23</v>
      </c>
      <c r="L1338" s="1">
        <v>46049</v>
      </c>
      <c r="M1338" t="s">
        <v>1425</v>
      </c>
      <c r="N1338" t="s">
        <v>28</v>
      </c>
      <c r="O1338" s="1">
        <v>46049</v>
      </c>
    </row>
    <row r="1339" spans="1:15" outlineLevel="2" x14ac:dyDescent="0.25">
      <c r="A1339" t="s">
        <v>15</v>
      </c>
      <c r="B1339" t="s">
        <v>1423</v>
      </c>
      <c r="C1339" t="s">
        <v>379</v>
      </c>
      <c r="D1339" t="s">
        <v>1424</v>
      </c>
      <c r="E1339" t="s">
        <v>19</v>
      </c>
      <c r="F1339" t="s">
        <v>19</v>
      </c>
      <c r="G1339" t="s">
        <v>1346</v>
      </c>
      <c r="H1339" s="2">
        <v>11.5</v>
      </c>
      <c r="I1339" t="s">
        <v>1347</v>
      </c>
      <c r="J1339" t="s">
        <v>201</v>
      </c>
      <c r="K1339" t="s">
        <v>23</v>
      </c>
      <c r="L1339" s="1">
        <v>46049</v>
      </c>
      <c r="M1339" t="s">
        <v>1425</v>
      </c>
      <c r="N1339" t="s">
        <v>28</v>
      </c>
      <c r="O1339" s="1">
        <v>46049</v>
      </c>
    </row>
    <row r="1340" spans="1:15" outlineLevel="2" x14ac:dyDescent="0.25">
      <c r="A1340" t="s">
        <v>15</v>
      </c>
      <c r="B1340" t="s">
        <v>1423</v>
      </c>
      <c r="C1340" t="s">
        <v>379</v>
      </c>
      <c r="D1340" t="s">
        <v>1424</v>
      </c>
      <c r="E1340" t="s">
        <v>19</v>
      </c>
      <c r="F1340" t="s">
        <v>19</v>
      </c>
      <c r="G1340" t="s">
        <v>1317</v>
      </c>
      <c r="H1340" s="2">
        <v>557.25</v>
      </c>
      <c r="I1340" t="s">
        <v>1318</v>
      </c>
      <c r="J1340" t="s">
        <v>201</v>
      </c>
      <c r="K1340" t="s">
        <v>23</v>
      </c>
      <c r="L1340" s="1">
        <v>46049</v>
      </c>
      <c r="M1340" t="s">
        <v>1425</v>
      </c>
      <c r="N1340" t="s">
        <v>28</v>
      </c>
      <c r="O1340" s="1">
        <v>46049</v>
      </c>
    </row>
    <row r="1341" spans="1:15" outlineLevel="1" x14ac:dyDescent="0.25">
      <c r="D1341" s="3" t="s">
        <v>2118</v>
      </c>
      <c r="H1341" s="2">
        <f>SUBTOTAL(9,H1331:H1340)</f>
        <v>287477.56</v>
      </c>
      <c r="L1341" s="1"/>
      <c r="O1341" s="1"/>
    </row>
    <row r="1342" spans="1:15" outlineLevel="2" x14ac:dyDescent="0.25">
      <c r="A1342" t="s">
        <v>15</v>
      </c>
      <c r="B1342" t="s">
        <v>1426</v>
      </c>
      <c r="C1342" t="s">
        <v>379</v>
      </c>
      <c r="D1342" t="s">
        <v>1427</v>
      </c>
      <c r="E1342" t="s">
        <v>19</v>
      </c>
      <c r="F1342" t="s">
        <v>19</v>
      </c>
      <c r="G1342" t="s">
        <v>1292</v>
      </c>
      <c r="H1342" s="2">
        <v>7753.06</v>
      </c>
      <c r="I1342" t="s">
        <v>1293</v>
      </c>
      <c r="J1342" t="s">
        <v>201</v>
      </c>
      <c r="K1342" t="s">
        <v>23</v>
      </c>
      <c r="L1342" s="1">
        <v>46049</v>
      </c>
      <c r="M1342" t="s">
        <v>1428</v>
      </c>
      <c r="N1342" t="s">
        <v>28</v>
      </c>
      <c r="O1342" s="1">
        <v>46049</v>
      </c>
    </row>
    <row r="1343" spans="1:15" outlineLevel="2" x14ac:dyDescent="0.25">
      <c r="A1343" t="s">
        <v>15</v>
      </c>
      <c r="B1343" t="s">
        <v>1426</v>
      </c>
      <c r="C1343" t="s">
        <v>379</v>
      </c>
      <c r="D1343" t="s">
        <v>1427</v>
      </c>
      <c r="E1343" t="s">
        <v>19</v>
      </c>
      <c r="F1343" t="s">
        <v>19</v>
      </c>
      <c r="G1343" t="s">
        <v>1296</v>
      </c>
      <c r="H1343" s="2">
        <v>94207.5</v>
      </c>
      <c r="I1343" t="s">
        <v>1297</v>
      </c>
      <c r="J1343" t="s">
        <v>201</v>
      </c>
      <c r="K1343" t="s">
        <v>23</v>
      </c>
      <c r="L1343" s="1">
        <v>46049</v>
      </c>
      <c r="M1343" t="s">
        <v>1428</v>
      </c>
      <c r="N1343" t="s">
        <v>28</v>
      </c>
      <c r="O1343" s="1">
        <v>46049</v>
      </c>
    </row>
    <row r="1344" spans="1:15" outlineLevel="2" x14ac:dyDescent="0.25">
      <c r="A1344" t="s">
        <v>15</v>
      </c>
      <c r="B1344" t="s">
        <v>1426</v>
      </c>
      <c r="C1344" t="s">
        <v>379</v>
      </c>
      <c r="D1344" t="s">
        <v>1427</v>
      </c>
      <c r="E1344" t="s">
        <v>19</v>
      </c>
      <c r="F1344" t="s">
        <v>19</v>
      </c>
      <c r="G1344" t="s">
        <v>1298</v>
      </c>
      <c r="H1344" s="2">
        <v>1356.67</v>
      </c>
      <c r="I1344" t="s">
        <v>1299</v>
      </c>
      <c r="J1344" t="s">
        <v>201</v>
      </c>
      <c r="K1344" t="s">
        <v>23</v>
      </c>
      <c r="L1344" s="1">
        <v>46049</v>
      </c>
      <c r="M1344" t="s">
        <v>1428</v>
      </c>
      <c r="N1344" t="s">
        <v>28</v>
      </c>
      <c r="O1344" s="1">
        <v>46049</v>
      </c>
    </row>
    <row r="1345" spans="1:15" outlineLevel="2" x14ac:dyDescent="0.25">
      <c r="A1345" t="s">
        <v>15</v>
      </c>
      <c r="B1345" t="s">
        <v>1426</v>
      </c>
      <c r="C1345" t="s">
        <v>379</v>
      </c>
      <c r="D1345" t="s">
        <v>1427</v>
      </c>
      <c r="E1345" t="s">
        <v>19</v>
      </c>
      <c r="F1345" t="s">
        <v>19</v>
      </c>
      <c r="G1345" t="s">
        <v>1300</v>
      </c>
      <c r="H1345" s="2">
        <v>8565.67</v>
      </c>
      <c r="I1345" t="s">
        <v>1301</v>
      </c>
      <c r="J1345" t="s">
        <v>201</v>
      </c>
      <c r="K1345" t="s">
        <v>23</v>
      </c>
      <c r="L1345" s="1">
        <v>46049</v>
      </c>
      <c r="M1345" t="s">
        <v>1428</v>
      </c>
      <c r="N1345" t="s">
        <v>28</v>
      </c>
      <c r="O1345" s="1">
        <v>46049</v>
      </c>
    </row>
    <row r="1346" spans="1:15" outlineLevel="2" x14ac:dyDescent="0.25">
      <c r="A1346" t="s">
        <v>15</v>
      </c>
      <c r="B1346" t="s">
        <v>1426</v>
      </c>
      <c r="C1346" t="s">
        <v>379</v>
      </c>
      <c r="D1346" t="s">
        <v>1427</v>
      </c>
      <c r="E1346" t="s">
        <v>19</v>
      </c>
      <c r="F1346" t="s">
        <v>19</v>
      </c>
      <c r="G1346" t="s">
        <v>1330</v>
      </c>
      <c r="H1346" s="2">
        <v>10455.59</v>
      </c>
      <c r="I1346" t="s">
        <v>1331</v>
      </c>
      <c r="J1346" t="s">
        <v>201</v>
      </c>
      <c r="K1346" t="s">
        <v>23</v>
      </c>
      <c r="L1346" s="1">
        <v>46049</v>
      </c>
      <c r="M1346" t="s">
        <v>1428</v>
      </c>
      <c r="N1346" t="s">
        <v>28</v>
      </c>
      <c r="O1346" s="1">
        <v>46049</v>
      </c>
    </row>
    <row r="1347" spans="1:15" outlineLevel="2" x14ac:dyDescent="0.25">
      <c r="A1347" t="s">
        <v>15</v>
      </c>
      <c r="B1347" t="s">
        <v>1426</v>
      </c>
      <c r="C1347" t="s">
        <v>379</v>
      </c>
      <c r="D1347" t="s">
        <v>1427</v>
      </c>
      <c r="E1347" t="s">
        <v>19</v>
      </c>
      <c r="F1347" t="s">
        <v>19</v>
      </c>
      <c r="G1347" t="s">
        <v>1429</v>
      </c>
      <c r="H1347" s="2">
        <v>1600</v>
      </c>
      <c r="I1347" t="s">
        <v>1430</v>
      </c>
      <c r="J1347" t="s">
        <v>201</v>
      </c>
      <c r="K1347" t="s">
        <v>23</v>
      </c>
      <c r="L1347" s="1">
        <v>46049</v>
      </c>
      <c r="M1347" t="s">
        <v>1428</v>
      </c>
      <c r="N1347" t="s">
        <v>28</v>
      </c>
      <c r="O1347" s="1">
        <v>46049</v>
      </c>
    </row>
    <row r="1348" spans="1:15" outlineLevel="1" x14ac:dyDescent="0.25">
      <c r="D1348" s="3" t="s">
        <v>2119</v>
      </c>
      <c r="H1348" s="2">
        <f>SUBTOTAL(9,H1342:H1347)</f>
        <v>123938.48999999999</v>
      </c>
      <c r="L1348" s="1"/>
      <c r="O1348" s="1"/>
    </row>
    <row r="1349" spans="1:15" outlineLevel="2" x14ac:dyDescent="0.25">
      <c r="A1349" t="s">
        <v>15</v>
      </c>
      <c r="B1349" t="s">
        <v>1426</v>
      </c>
      <c r="C1349" t="s">
        <v>379</v>
      </c>
      <c r="D1349" t="s">
        <v>1431</v>
      </c>
      <c r="E1349" t="s">
        <v>19</v>
      </c>
      <c r="F1349" t="s">
        <v>19</v>
      </c>
      <c r="G1349" t="s">
        <v>1307</v>
      </c>
      <c r="H1349" s="2">
        <v>49176.65</v>
      </c>
      <c r="I1349" t="s">
        <v>1308</v>
      </c>
      <c r="J1349" t="s">
        <v>1278</v>
      </c>
      <c r="K1349" t="s">
        <v>23</v>
      </c>
      <c r="L1349" s="1">
        <v>46049</v>
      </c>
      <c r="M1349" t="s">
        <v>1432</v>
      </c>
      <c r="N1349" t="s">
        <v>28</v>
      </c>
      <c r="O1349" s="1">
        <v>46049</v>
      </c>
    </row>
    <row r="1350" spans="1:15" outlineLevel="2" x14ac:dyDescent="0.25">
      <c r="A1350" t="s">
        <v>15</v>
      </c>
      <c r="B1350" t="s">
        <v>1426</v>
      </c>
      <c r="C1350" t="s">
        <v>379</v>
      </c>
      <c r="D1350" t="s">
        <v>1431</v>
      </c>
      <c r="E1350" t="s">
        <v>19</v>
      </c>
      <c r="F1350" t="s">
        <v>19</v>
      </c>
      <c r="G1350" t="s">
        <v>1310</v>
      </c>
      <c r="H1350" s="2">
        <v>17766.759999999998</v>
      </c>
      <c r="I1350" t="s">
        <v>1311</v>
      </c>
      <c r="J1350" t="s">
        <v>201</v>
      </c>
      <c r="K1350" t="s">
        <v>23</v>
      </c>
      <c r="L1350" s="1">
        <v>46049</v>
      </c>
      <c r="M1350" t="s">
        <v>1432</v>
      </c>
      <c r="N1350" t="s">
        <v>28</v>
      </c>
      <c r="O1350" s="1">
        <v>46049</v>
      </c>
    </row>
    <row r="1351" spans="1:15" outlineLevel="1" x14ac:dyDescent="0.25">
      <c r="D1351" s="3" t="s">
        <v>2120</v>
      </c>
      <c r="H1351" s="2">
        <f>SUBTOTAL(9,H1349:H1350)</f>
        <v>66943.41</v>
      </c>
      <c r="L1351" s="1"/>
      <c r="O1351" s="1"/>
    </row>
    <row r="1352" spans="1:15" outlineLevel="2" x14ac:dyDescent="0.25">
      <c r="A1352" t="s">
        <v>15</v>
      </c>
      <c r="B1352" t="s">
        <v>1433</v>
      </c>
      <c r="C1352" t="s">
        <v>379</v>
      </c>
      <c r="D1352" t="s">
        <v>1434</v>
      </c>
      <c r="E1352" t="s">
        <v>19</v>
      </c>
      <c r="F1352" t="s">
        <v>19</v>
      </c>
      <c r="G1352" t="s">
        <v>1339</v>
      </c>
      <c r="H1352" s="2">
        <v>3391.67</v>
      </c>
      <c r="I1352" t="s">
        <v>1340</v>
      </c>
      <c r="J1352" t="s">
        <v>201</v>
      </c>
      <c r="K1352" t="s">
        <v>23</v>
      </c>
      <c r="L1352" s="1">
        <v>46049</v>
      </c>
      <c r="M1352" t="s">
        <v>1435</v>
      </c>
      <c r="N1352" t="s">
        <v>28</v>
      </c>
      <c r="O1352" s="1">
        <v>46049</v>
      </c>
    </row>
    <row r="1353" spans="1:15" outlineLevel="2" x14ac:dyDescent="0.25">
      <c r="A1353" t="s">
        <v>15</v>
      </c>
      <c r="B1353" t="s">
        <v>1433</v>
      </c>
      <c r="C1353" t="s">
        <v>379</v>
      </c>
      <c r="D1353" t="s">
        <v>1434</v>
      </c>
      <c r="E1353" t="s">
        <v>19</v>
      </c>
      <c r="F1353" t="s">
        <v>19</v>
      </c>
      <c r="G1353" t="s">
        <v>1292</v>
      </c>
      <c r="H1353" s="2">
        <v>3079.04</v>
      </c>
      <c r="I1353" t="s">
        <v>1293</v>
      </c>
      <c r="J1353" t="s">
        <v>201</v>
      </c>
      <c r="K1353" t="s">
        <v>23</v>
      </c>
      <c r="L1353" s="1">
        <v>46049</v>
      </c>
      <c r="M1353" t="s">
        <v>1435</v>
      </c>
      <c r="N1353" t="s">
        <v>28</v>
      </c>
      <c r="O1353" s="1">
        <v>46049</v>
      </c>
    </row>
    <row r="1354" spans="1:15" outlineLevel="2" x14ac:dyDescent="0.25">
      <c r="A1354" t="s">
        <v>15</v>
      </c>
      <c r="B1354" t="s">
        <v>1433</v>
      </c>
      <c r="C1354" t="s">
        <v>379</v>
      </c>
      <c r="D1354" t="s">
        <v>1434</v>
      </c>
      <c r="E1354" t="s">
        <v>19</v>
      </c>
      <c r="F1354" t="s">
        <v>19</v>
      </c>
      <c r="G1354" t="s">
        <v>1294</v>
      </c>
      <c r="H1354" s="2">
        <v>840</v>
      </c>
      <c r="I1354" t="s">
        <v>1295</v>
      </c>
      <c r="J1354" t="s">
        <v>201</v>
      </c>
      <c r="K1354" t="s">
        <v>23</v>
      </c>
      <c r="L1354" s="1">
        <v>46049</v>
      </c>
      <c r="M1354" t="s">
        <v>1435</v>
      </c>
      <c r="N1354" t="s">
        <v>28</v>
      </c>
      <c r="O1354" s="1">
        <v>46049</v>
      </c>
    </row>
    <row r="1355" spans="1:15" outlineLevel="2" x14ac:dyDescent="0.25">
      <c r="A1355" t="s">
        <v>15</v>
      </c>
      <c r="B1355" t="s">
        <v>1433</v>
      </c>
      <c r="C1355" t="s">
        <v>379</v>
      </c>
      <c r="D1355" t="s">
        <v>1434</v>
      </c>
      <c r="E1355" t="s">
        <v>19</v>
      </c>
      <c r="F1355" t="s">
        <v>19</v>
      </c>
      <c r="G1355" t="s">
        <v>1296</v>
      </c>
      <c r="H1355" s="2">
        <v>39585.769999999997</v>
      </c>
      <c r="I1355" t="s">
        <v>1297</v>
      </c>
      <c r="J1355" t="s">
        <v>201</v>
      </c>
      <c r="K1355" t="s">
        <v>23</v>
      </c>
      <c r="L1355" s="1">
        <v>46049</v>
      </c>
      <c r="M1355" t="s">
        <v>1435</v>
      </c>
      <c r="N1355" t="s">
        <v>28</v>
      </c>
      <c r="O1355" s="1">
        <v>46049</v>
      </c>
    </row>
    <row r="1356" spans="1:15" outlineLevel="2" x14ac:dyDescent="0.25">
      <c r="A1356" t="s">
        <v>15</v>
      </c>
      <c r="B1356" t="s">
        <v>1433</v>
      </c>
      <c r="C1356" t="s">
        <v>379</v>
      </c>
      <c r="D1356" t="s">
        <v>1434</v>
      </c>
      <c r="E1356" t="s">
        <v>19</v>
      </c>
      <c r="F1356" t="s">
        <v>19</v>
      </c>
      <c r="G1356" t="s">
        <v>1298</v>
      </c>
      <c r="H1356" s="2">
        <v>586.49</v>
      </c>
      <c r="I1356" t="s">
        <v>1299</v>
      </c>
      <c r="J1356" t="s">
        <v>201</v>
      </c>
      <c r="K1356" t="s">
        <v>23</v>
      </c>
      <c r="L1356" s="1">
        <v>46049</v>
      </c>
      <c r="M1356" t="s">
        <v>1435</v>
      </c>
      <c r="N1356" t="s">
        <v>28</v>
      </c>
      <c r="O1356" s="1">
        <v>46049</v>
      </c>
    </row>
    <row r="1357" spans="1:15" outlineLevel="1" x14ac:dyDescent="0.25">
      <c r="D1357" s="3" t="s">
        <v>2121</v>
      </c>
      <c r="H1357" s="2">
        <f>SUBTOTAL(9,H1352:H1356)</f>
        <v>47482.969999999994</v>
      </c>
      <c r="L1357" s="1"/>
      <c r="O1357" s="1"/>
    </row>
    <row r="1358" spans="1:15" outlineLevel="2" x14ac:dyDescent="0.25">
      <c r="A1358" t="s">
        <v>15</v>
      </c>
      <c r="B1358" t="s">
        <v>1436</v>
      </c>
      <c r="C1358" t="s">
        <v>379</v>
      </c>
      <c r="D1358" t="s">
        <v>1437</v>
      </c>
      <c r="E1358" t="s">
        <v>19</v>
      </c>
      <c r="F1358" t="s">
        <v>19</v>
      </c>
      <c r="G1358" t="s">
        <v>755</v>
      </c>
      <c r="H1358" s="2">
        <v>1200</v>
      </c>
      <c r="I1358" t="s">
        <v>1290</v>
      </c>
      <c r="J1358" t="s">
        <v>201</v>
      </c>
      <c r="K1358" t="s">
        <v>23</v>
      </c>
      <c r="L1358" s="1">
        <v>46049</v>
      </c>
      <c r="M1358" t="s">
        <v>1438</v>
      </c>
      <c r="N1358" t="s">
        <v>28</v>
      </c>
      <c r="O1358" s="1">
        <v>46049</v>
      </c>
    </row>
    <row r="1359" spans="1:15" outlineLevel="2" x14ac:dyDescent="0.25">
      <c r="A1359" t="s">
        <v>15</v>
      </c>
      <c r="B1359" t="s">
        <v>1436</v>
      </c>
      <c r="C1359" t="s">
        <v>379</v>
      </c>
      <c r="D1359" t="s">
        <v>1437</v>
      </c>
      <c r="E1359" t="s">
        <v>19</v>
      </c>
      <c r="F1359" t="s">
        <v>19</v>
      </c>
      <c r="G1359" t="s">
        <v>1292</v>
      </c>
      <c r="H1359" s="2">
        <v>9963.83</v>
      </c>
      <c r="I1359" t="s">
        <v>1293</v>
      </c>
      <c r="J1359" t="s">
        <v>201</v>
      </c>
      <c r="K1359" t="s">
        <v>23</v>
      </c>
      <c r="L1359" s="1">
        <v>46049</v>
      </c>
      <c r="M1359" t="s">
        <v>1438</v>
      </c>
      <c r="N1359" t="s">
        <v>28</v>
      </c>
      <c r="O1359" s="1">
        <v>46049</v>
      </c>
    </row>
    <row r="1360" spans="1:15" outlineLevel="2" x14ac:dyDescent="0.25">
      <c r="A1360" t="s">
        <v>15</v>
      </c>
      <c r="B1360" t="s">
        <v>1436</v>
      </c>
      <c r="C1360" t="s">
        <v>379</v>
      </c>
      <c r="D1360" t="s">
        <v>1437</v>
      </c>
      <c r="E1360" t="s">
        <v>19</v>
      </c>
      <c r="F1360" t="s">
        <v>19</v>
      </c>
      <c r="G1360" t="s">
        <v>1294</v>
      </c>
      <c r="H1360" s="2">
        <v>980</v>
      </c>
      <c r="I1360" t="s">
        <v>1295</v>
      </c>
      <c r="J1360" t="s">
        <v>201</v>
      </c>
      <c r="K1360" t="s">
        <v>23</v>
      </c>
      <c r="L1360" s="1">
        <v>46049</v>
      </c>
      <c r="M1360" t="s">
        <v>1438</v>
      </c>
      <c r="N1360" t="s">
        <v>28</v>
      </c>
      <c r="O1360" s="1">
        <v>46049</v>
      </c>
    </row>
    <row r="1361" spans="1:15" outlineLevel="2" x14ac:dyDescent="0.25">
      <c r="A1361" t="s">
        <v>15</v>
      </c>
      <c r="B1361" t="s">
        <v>1436</v>
      </c>
      <c r="C1361" t="s">
        <v>379</v>
      </c>
      <c r="D1361" t="s">
        <v>1437</v>
      </c>
      <c r="E1361" t="s">
        <v>19</v>
      </c>
      <c r="F1361" t="s">
        <v>19</v>
      </c>
      <c r="G1361" t="s">
        <v>1296</v>
      </c>
      <c r="H1361" s="2">
        <v>119480.21</v>
      </c>
      <c r="I1361" t="s">
        <v>1297</v>
      </c>
      <c r="J1361" t="s">
        <v>201</v>
      </c>
      <c r="K1361" t="s">
        <v>23</v>
      </c>
      <c r="L1361" s="1">
        <v>46049</v>
      </c>
      <c r="M1361" t="s">
        <v>1438</v>
      </c>
      <c r="N1361" t="s">
        <v>28</v>
      </c>
      <c r="O1361" s="1">
        <v>46049</v>
      </c>
    </row>
    <row r="1362" spans="1:15" outlineLevel="2" x14ac:dyDescent="0.25">
      <c r="A1362" t="s">
        <v>15</v>
      </c>
      <c r="B1362" t="s">
        <v>1436</v>
      </c>
      <c r="C1362" t="s">
        <v>379</v>
      </c>
      <c r="D1362" t="s">
        <v>1437</v>
      </c>
      <c r="E1362" t="s">
        <v>19</v>
      </c>
      <c r="F1362" t="s">
        <v>19</v>
      </c>
      <c r="G1362" t="s">
        <v>1298</v>
      </c>
      <c r="H1362" s="2">
        <v>1797.61</v>
      </c>
      <c r="I1362" t="s">
        <v>1299</v>
      </c>
      <c r="J1362" t="s">
        <v>201</v>
      </c>
      <c r="K1362" t="s">
        <v>23</v>
      </c>
      <c r="L1362" s="1">
        <v>46049</v>
      </c>
      <c r="M1362" t="s">
        <v>1438</v>
      </c>
      <c r="N1362" t="s">
        <v>28</v>
      </c>
      <c r="O1362" s="1">
        <v>46049</v>
      </c>
    </row>
    <row r="1363" spans="1:15" outlineLevel="2" x14ac:dyDescent="0.25">
      <c r="A1363" t="s">
        <v>15</v>
      </c>
      <c r="B1363" t="s">
        <v>1436</v>
      </c>
      <c r="C1363" t="s">
        <v>379</v>
      </c>
      <c r="D1363" t="s">
        <v>1437</v>
      </c>
      <c r="E1363" t="s">
        <v>19</v>
      </c>
      <c r="F1363" t="s">
        <v>19</v>
      </c>
      <c r="G1363" t="s">
        <v>1300</v>
      </c>
      <c r="H1363" s="2">
        <v>8263.74</v>
      </c>
      <c r="I1363" t="s">
        <v>1301</v>
      </c>
      <c r="J1363" t="s">
        <v>201</v>
      </c>
      <c r="K1363" t="s">
        <v>23</v>
      </c>
      <c r="L1363" s="1">
        <v>46049</v>
      </c>
      <c r="M1363" t="s">
        <v>1438</v>
      </c>
      <c r="N1363" t="s">
        <v>28</v>
      </c>
      <c r="O1363" s="1">
        <v>46049</v>
      </c>
    </row>
    <row r="1364" spans="1:15" outlineLevel="2" x14ac:dyDescent="0.25">
      <c r="A1364" t="s">
        <v>15</v>
      </c>
      <c r="B1364" t="s">
        <v>1436</v>
      </c>
      <c r="C1364" t="s">
        <v>379</v>
      </c>
      <c r="D1364" t="s">
        <v>1437</v>
      </c>
      <c r="E1364" t="s">
        <v>19</v>
      </c>
      <c r="F1364" t="s">
        <v>19</v>
      </c>
      <c r="G1364" t="s">
        <v>1346</v>
      </c>
      <c r="H1364" s="2">
        <v>34.5</v>
      </c>
      <c r="I1364" t="s">
        <v>1347</v>
      </c>
      <c r="J1364" t="s">
        <v>201</v>
      </c>
      <c r="K1364" t="s">
        <v>23</v>
      </c>
      <c r="L1364" s="1">
        <v>46049</v>
      </c>
      <c r="M1364" t="s">
        <v>1438</v>
      </c>
      <c r="N1364" t="s">
        <v>28</v>
      </c>
      <c r="O1364" s="1">
        <v>46049</v>
      </c>
    </row>
    <row r="1365" spans="1:15" outlineLevel="1" x14ac:dyDescent="0.25">
      <c r="D1365" s="3" t="s">
        <v>2122</v>
      </c>
      <c r="H1365" s="2">
        <f>SUBTOTAL(9,H1358:H1364)</f>
        <v>141719.88999999998</v>
      </c>
      <c r="L1365" s="1"/>
      <c r="O1365" s="1"/>
    </row>
    <row r="1366" spans="1:15" outlineLevel="2" x14ac:dyDescent="0.25">
      <c r="A1366" t="s">
        <v>15</v>
      </c>
      <c r="B1366" t="s">
        <v>1439</v>
      </c>
      <c r="C1366" t="s">
        <v>379</v>
      </c>
      <c r="D1366" t="s">
        <v>1440</v>
      </c>
      <c r="E1366" t="s">
        <v>19</v>
      </c>
      <c r="F1366" t="s">
        <v>19</v>
      </c>
      <c r="G1366" t="s">
        <v>755</v>
      </c>
      <c r="H1366" s="2">
        <v>540</v>
      </c>
      <c r="I1366" t="s">
        <v>1290</v>
      </c>
      <c r="J1366" t="s">
        <v>201</v>
      </c>
      <c r="K1366" t="s">
        <v>23</v>
      </c>
      <c r="L1366" s="1">
        <v>46049</v>
      </c>
      <c r="M1366" t="s">
        <v>1441</v>
      </c>
      <c r="N1366" t="s">
        <v>28</v>
      </c>
      <c r="O1366" s="1">
        <v>46049</v>
      </c>
    </row>
    <row r="1367" spans="1:15" outlineLevel="2" x14ac:dyDescent="0.25">
      <c r="A1367" t="s">
        <v>15</v>
      </c>
      <c r="B1367" t="s">
        <v>1439</v>
      </c>
      <c r="C1367" t="s">
        <v>379</v>
      </c>
      <c r="D1367" t="s">
        <v>1440</v>
      </c>
      <c r="E1367" t="s">
        <v>19</v>
      </c>
      <c r="F1367" t="s">
        <v>19</v>
      </c>
      <c r="G1367" t="s">
        <v>1292</v>
      </c>
      <c r="H1367" s="2">
        <v>9712.6200000000008</v>
      </c>
      <c r="I1367" t="s">
        <v>1293</v>
      </c>
      <c r="J1367" t="s">
        <v>201</v>
      </c>
      <c r="K1367" t="s">
        <v>23</v>
      </c>
      <c r="L1367" s="1">
        <v>46049</v>
      </c>
      <c r="M1367" t="s">
        <v>1441</v>
      </c>
      <c r="N1367" t="s">
        <v>28</v>
      </c>
      <c r="O1367" s="1">
        <v>46049</v>
      </c>
    </row>
    <row r="1368" spans="1:15" outlineLevel="2" x14ac:dyDescent="0.25">
      <c r="A1368" t="s">
        <v>15</v>
      </c>
      <c r="B1368" t="s">
        <v>1439</v>
      </c>
      <c r="C1368" t="s">
        <v>379</v>
      </c>
      <c r="D1368" t="s">
        <v>1440</v>
      </c>
      <c r="E1368" t="s">
        <v>19</v>
      </c>
      <c r="F1368" t="s">
        <v>19</v>
      </c>
      <c r="G1368" t="s">
        <v>1328</v>
      </c>
      <c r="H1368" s="2">
        <v>2769.12</v>
      </c>
      <c r="I1368" t="s">
        <v>1329</v>
      </c>
      <c r="J1368" t="s">
        <v>201</v>
      </c>
      <c r="K1368" t="s">
        <v>23</v>
      </c>
      <c r="L1368" s="1">
        <v>46049</v>
      </c>
      <c r="M1368" t="s">
        <v>1441</v>
      </c>
      <c r="N1368" t="s">
        <v>28</v>
      </c>
      <c r="O1368" s="1">
        <v>46049</v>
      </c>
    </row>
    <row r="1369" spans="1:15" outlineLevel="2" x14ac:dyDescent="0.25">
      <c r="A1369" t="s">
        <v>15</v>
      </c>
      <c r="B1369" t="s">
        <v>1439</v>
      </c>
      <c r="C1369" t="s">
        <v>379</v>
      </c>
      <c r="D1369" t="s">
        <v>1440</v>
      </c>
      <c r="E1369" t="s">
        <v>19</v>
      </c>
      <c r="F1369" t="s">
        <v>19</v>
      </c>
      <c r="G1369" t="s">
        <v>1294</v>
      </c>
      <c r="H1369" s="2">
        <v>840</v>
      </c>
      <c r="I1369" t="s">
        <v>1295</v>
      </c>
      <c r="J1369" t="s">
        <v>201</v>
      </c>
      <c r="K1369" t="s">
        <v>23</v>
      </c>
      <c r="L1369" s="1">
        <v>46049</v>
      </c>
      <c r="M1369" t="s">
        <v>1441</v>
      </c>
      <c r="N1369" t="s">
        <v>28</v>
      </c>
      <c r="O1369" s="1">
        <v>46049</v>
      </c>
    </row>
    <row r="1370" spans="1:15" outlineLevel="2" x14ac:dyDescent="0.25">
      <c r="A1370" t="s">
        <v>15</v>
      </c>
      <c r="B1370" t="s">
        <v>1439</v>
      </c>
      <c r="C1370" t="s">
        <v>379</v>
      </c>
      <c r="D1370" t="s">
        <v>1440</v>
      </c>
      <c r="E1370" t="s">
        <v>19</v>
      </c>
      <c r="F1370" t="s">
        <v>19</v>
      </c>
      <c r="G1370" t="s">
        <v>1296</v>
      </c>
      <c r="H1370" s="2">
        <v>107121.05</v>
      </c>
      <c r="I1370" t="s">
        <v>1297</v>
      </c>
      <c r="J1370" t="s">
        <v>201</v>
      </c>
      <c r="K1370" t="s">
        <v>23</v>
      </c>
      <c r="L1370" s="1">
        <v>46049</v>
      </c>
      <c r="M1370" t="s">
        <v>1441</v>
      </c>
      <c r="N1370" t="s">
        <v>28</v>
      </c>
      <c r="O1370" s="1">
        <v>46049</v>
      </c>
    </row>
    <row r="1371" spans="1:15" outlineLevel="2" x14ac:dyDescent="0.25">
      <c r="A1371" t="s">
        <v>15</v>
      </c>
      <c r="B1371" t="s">
        <v>1439</v>
      </c>
      <c r="C1371" t="s">
        <v>379</v>
      </c>
      <c r="D1371" t="s">
        <v>1440</v>
      </c>
      <c r="E1371" t="s">
        <v>19</v>
      </c>
      <c r="F1371" t="s">
        <v>19</v>
      </c>
      <c r="G1371" t="s">
        <v>1298</v>
      </c>
      <c r="H1371" s="2">
        <v>1630.72</v>
      </c>
      <c r="I1371" t="s">
        <v>1299</v>
      </c>
      <c r="J1371" t="s">
        <v>201</v>
      </c>
      <c r="K1371" t="s">
        <v>23</v>
      </c>
      <c r="L1371" s="1">
        <v>46049</v>
      </c>
      <c r="M1371" t="s">
        <v>1441</v>
      </c>
      <c r="N1371" t="s">
        <v>28</v>
      </c>
      <c r="O1371" s="1">
        <v>46049</v>
      </c>
    </row>
    <row r="1372" spans="1:15" outlineLevel="2" x14ac:dyDescent="0.25">
      <c r="A1372" t="s">
        <v>15</v>
      </c>
      <c r="B1372" t="s">
        <v>1439</v>
      </c>
      <c r="C1372" t="s">
        <v>379</v>
      </c>
      <c r="D1372" t="s">
        <v>1440</v>
      </c>
      <c r="E1372" t="s">
        <v>19</v>
      </c>
      <c r="F1372" t="s">
        <v>19</v>
      </c>
      <c r="G1372" t="s">
        <v>1346</v>
      </c>
      <c r="H1372" s="2">
        <v>23</v>
      </c>
      <c r="I1372" t="s">
        <v>1347</v>
      </c>
      <c r="J1372" t="s">
        <v>201</v>
      </c>
      <c r="K1372" t="s">
        <v>23</v>
      </c>
      <c r="L1372" s="1">
        <v>46049</v>
      </c>
      <c r="M1372" t="s">
        <v>1441</v>
      </c>
      <c r="N1372" t="s">
        <v>28</v>
      </c>
      <c r="O1372" s="1">
        <v>46049</v>
      </c>
    </row>
    <row r="1373" spans="1:15" outlineLevel="2" x14ac:dyDescent="0.25">
      <c r="A1373" t="s">
        <v>15</v>
      </c>
      <c r="B1373" t="s">
        <v>1439</v>
      </c>
      <c r="C1373" t="s">
        <v>379</v>
      </c>
      <c r="D1373" t="s">
        <v>1440</v>
      </c>
      <c r="E1373" t="s">
        <v>19</v>
      </c>
      <c r="F1373" t="s">
        <v>19</v>
      </c>
      <c r="G1373" t="s">
        <v>1429</v>
      </c>
      <c r="H1373" s="2">
        <v>6476.08</v>
      </c>
      <c r="I1373" t="s">
        <v>1430</v>
      </c>
      <c r="J1373" t="s">
        <v>201</v>
      </c>
      <c r="K1373" t="s">
        <v>23</v>
      </c>
      <c r="L1373" s="1">
        <v>46049</v>
      </c>
      <c r="M1373" t="s">
        <v>1441</v>
      </c>
      <c r="N1373" t="s">
        <v>28</v>
      </c>
      <c r="O1373" s="1">
        <v>46049</v>
      </c>
    </row>
    <row r="1374" spans="1:15" outlineLevel="1" x14ac:dyDescent="0.25">
      <c r="D1374" s="3" t="s">
        <v>2123</v>
      </c>
      <c r="H1374" s="2">
        <f>SUBTOTAL(9,H1366:H1373)</f>
        <v>129112.59000000001</v>
      </c>
      <c r="L1374" s="1"/>
      <c r="O1374" s="1"/>
    </row>
    <row r="1375" spans="1:15" outlineLevel="2" x14ac:dyDescent="0.25">
      <c r="A1375" t="s">
        <v>15</v>
      </c>
      <c r="B1375" t="s">
        <v>1442</v>
      </c>
      <c r="C1375" t="s">
        <v>379</v>
      </c>
      <c r="D1375" t="s">
        <v>1443</v>
      </c>
      <c r="E1375" t="s">
        <v>19</v>
      </c>
      <c r="F1375" t="s">
        <v>19</v>
      </c>
      <c r="G1375" t="s">
        <v>755</v>
      </c>
      <c r="H1375" s="2">
        <v>520</v>
      </c>
      <c r="I1375" t="s">
        <v>1290</v>
      </c>
      <c r="J1375" t="s">
        <v>201</v>
      </c>
      <c r="K1375" t="s">
        <v>23</v>
      </c>
      <c r="L1375" s="1">
        <v>46049</v>
      </c>
      <c r="M1375" t="s">
        <v>1444</v>
      </c>
      <c r="N1375" t="s">
        <v>28</v>
      </c>
      <c r="O1375" s="1">
        <v>46049</v>
      </c>
    </row>
    <row r="1376" spans="1:15" outlineLevel="2" x14ac:dyDescent="0.25">
      <c r="A1376" t="s">
        <v>15</v>
      </c>
      <c r="B1376" t="s">
        <v>1442</v>
      </c>
      <c r="C1376" t="s">
        <v>379</v>
      </c>
      <c r="D1376" t="s">
        <v>1443</v>
      </c>
      <c r="E1376" t="s">
        <v>19</v>
      </c>
      <c r="F1376" t="s">
        <v>19</v>
      </c>
      <c r="G1376" t="s">
        <v>1292</v>
      </c>
      <c r="H1376" s="2">
        <v>7882.53</v>
      </c>
      <c r="I1376" t="s">
        <v>1293</v>
      </c>
      <c r="J1376" t="s">
        <v>201</v>
      </c>
      <c r="K1376" t="s">
        <v>23</v>
      </c>
      <c r="L1376" s="1">
        <v>46049</v>
      </c>
      <c r="M1376" t="s">
        <v>1444</v>
      </c>
      <c r="N1376" t="s">
        <v>28</v>
      </c>
      <c r="O1376" s="1">
        <v>46049</v>
      </c>
    </row>
    <row r="1377" spans="1:15" outlineLevel="2" x14ac:dyDescent="0.25">
      <c r="A1377" t="s">
        <v>15</v>
      </c>
      <c r="B1377" t="s">
        <v>1442</v>
      </c>
      <c r="C1377" t="s">
        <v>379</v>
      </c>
      <c r="D1377" t="s">
        <v>1443</v>
      </c>
      <c r="E1377" t="s">
        <v>19</v>
      </c>
      <c r="F1377" t="s">
        <v>19</v>
      </c>
      <c r="G1377" t="s">
        <v>1294</v>
      </c>
      <c r="H1377" s="2">
        <v>560</v>
      </c>
      <c r="I1377" t="s">
        <v>1295</v>
      </c>
      <c r="J1377" t="s">
        <v>201</v>
      </c>
      <c r="K1377" t="s">
        <v>23</v>
      </c>
      <c r="L1377" s="1">
        <v>46049</v>
      </c>
      <c r="M1377" t="s">
        <v>1444</v>
      </c>
      <c r="N1377" t="s">
        <v>28</v>
      </c>
      <c r="O1377" s="1">
        <v>46049</v>
      </c>
    </row>
    <row r="1378" spans="1:15" outlineLevel="2" x14ac:dyDescent="0.25">
      <c r="A1378" t="s">
        <v>15</v>
      </c>
      <c r="B1378" t="s">
        <v>1442</v>
      </c>
      <c r="C1378" t="s">
        <v>379</v>
      </c>
      <c r="D1378" t="s">
        <v>1443</v>
      </c>
      <c r="E1378" t="s">
        <v>19</v>
      </c>
      <c r="F1378" t="s">
        <v>19</v>
      </c>
      <c r="G1378" t="s">
        <v>1296</v>
      </c>
      <c r="H1378" s="2">
        <v>92108.58</v>
      </c>
      <c r="I1378" t="s">
        <v>1297</v>
      </c>
      <c r="J1378" t="s">
        <v>201</v>
      </c>
      <c r="K1378" t="s">
        <v>23</v>
      </c>
      <c r="L1378" s="1">
        <v>46049</v>
      </c>
      <c r="M1378" t="s">
        <v>1444</v>
      </c>
      <c r="N1378" t="s">
        <v>28</v>
      </c>
      <c r="O1378" s="1">
        <v>46049</v>
      </c>
    </row>
    <row r="1379" spans="1:15" outlineLevel="2" x14ac:dyDescent="0.25">
      <c r="A1379" t="s">
        <v>15</v>
      </c>
      <c r="B1379" t="s">
        <v>1442</v>
      </c>
      <c r="C1379" t="s">
        <v>379</v>
      </c>
      <c r="D1379" t="s">
        <v>1443</v>
      </c>
      <c r="E1379" t="s">
        <v>19</v>
      </c>
      <c r="F1379" t="s">
        <v>19</v>
      </c>
      <c r="G1379" t="s">
        <v>1298</v>
      </c>
      <c r="H1379" s="2">
        <v>1402.86</v>
      </c>
      <c r="I1379" t="s">
        <v>1299</v>
      </c>
      <c r="J1379" t="s">
        <v>201</v>
      </c>
      <c r="K1379" t="s">
        <v>23</v>
      </c>
      <c r="L1379" s="1">
        <v>46049</v>
      </c>
      <c r="M1379" t="s">
        <v>1444</v>
      </c>
      <c r="N1379" t="s">
        <v>28</v>
      </c>
      <c r="O1379" s="1">
        <v>46049</v>
      </c>
    </row>
    <row r="1380" spans="1:15" outlineLevel="2" x14ac:dyDescent="0.25">
      <c r="A1380" t="s">
        <v>15</v>
      </c>
      <c r="B1380" t="s">
        <v>1442</v>
      </c>
      <c r="C1380" t="s">
        <v>379</v>
      </c>
      <c r="D1380" t="s">
        <v>1443</v>
      </c>
      <c r="E1380" t="s">
        <v>19</v>
      </c>
      <c r="F1380" t="s">
        <v>19</v>
      </c>
      <c r="G1380" t="s">
        <v>1362</v>
      </c>
      <c r="H1380" s="2">
        <v>2144.0500000000002</v>
      </c>
      <c r="I1380" t="s">
        <v>1363</v>
      </c>
      <c r="J1380" t="s">
        <v>201</v>
      </c>
      <c r="K1380" t="s">
        <v>23</v>
      </c>
      <c r="L1380" s="1">
        <v>46049</v>
      </c>
      <c r="M1380" t="s">
        <v>1444</v>
      </c>
      <c r="N1380" t="s">
        <v>28</v>
      </c>
      <c r="O1380" s="1">
        <v>46049</v>
      </c>
    </row>
    <row r="1381" spans="1:15" outlineLevel="2" x14ac:dyDescent="0.25">
      <c r="A1381" t="s">
        <v>15</v>
      </c>
      <c r="B1381" t="s">
        <v>1442</v>
      </c>
      <c r="C1381" t="s">
        <v>379</v>
      </c>
      <c r="D1381" t="s">
        <v>1443</v>
      </c>
      <c r="E1381" t="s">
        <v>19</v>
      </c>
      <c r="F1381" t="s">
        <v>19</v>
      </c>
      <c r="G1381" t="s">
        <v>1364</v>
      </c>
      <c r="H1381" s="2">
        <v>2466.5100000000002</v>
      </c>
      <c r="I1381" t="s">
        <v>1365</v>
      </c>
      <c r="J1381" t="s">
        <v>201</v>
      </c>
      <c r="K1381" t="s">
        <v>23</v>
      </c>
      <c r="L1381" s="1">
        <v>46049</v>
      </c>
      <c r="M1381" t="s">
        <v>1444</v>
      </c>
      <c r="N1381" t="s">
        <v>28</v>
      </c>
      <c r="O1381" s="1">
        <v>46049</v>
      </c>
    </row>
    <row r="1382" spans="1:15" outlineLevel="2" x14ac:dyDescent="0.25">
      <c r="A1382" t="s">
        <v>15</v>
      </c>
      <c r="B1382" t="s">
        <v>1442</v>
      </c>
      <c r="C1382" t="s">
        <v>379</v>
      </c>
      <c r="D1382" t="s">
        <v>1443</v>
      </c>
      <c r="E1382" t="s">
        <v>19</v>
      </c>
      <c r="F1382" t="s">
        <v>19</v>
      </c>
      <c r="G1382" t="s">
        <v>1317</v>
      </c>
      <c r="H1382" s="2">
        <v>147.37</v>
      </c>
      <c r="I1382" t="s">
        <v>1318</v>
      </c>
      <c r="J1382" t="s">
        <v>201</v>
      </c>
      <c r="K1382" t="s">
        <v>23</v>
      </c>
      <c r="L1382" s="1">
        <v>46049</v>
      </c>
      <c r="M1382" t="s">
        <v>1444</v>
      </c>
      <c r="N1382" t="s">
        <v>28</v>
      </c>
      <c r="O1382" s="1">
        <v>46049</v>
      </c>
    </row>
    <row r="1383" spans="1:15" outlineLevel="1" x14ac:dyDescent="0.25">
      <c r="D1383" s="3" t="s">
        <v>2124</v>
      </c>
      <c r="H1383" s="2">
        <f>SUBTOTAL(9,H1375:H1382)</f>
        <v>107231.9</v>
      </c>
      <c r="L1383" s="1"/>
      <c r="O1383" s="1"/>
    </row>
    <row r="1384" spans="1:15" outlineLevel="2" x14ac:dyDescent="0.25">
      <c r="A1384" t="s">
        <v>15</v>
      </c>
      <c r="B1384" t="s">
        <v>1445</v>
      </c>
      <c r="C1384" t="s">
        <v>379</v>
      </c>
      <c r="D1384" t="s">
        <v>1446</v>
      </c>
      <c r="E1384" t="s">
        <v>19</v>
      </c>
      <c r="F1384" t="s">
        <v>19</v>
      </c>
      <c r="G1384" t="s">
        <v>755</v>
      </c>
      <c r="H1384" s="2">
        <v>640</v>
      </c>
      <c r="I1384" t="s">
        <v>1290</v>
      </c>
      <c r="J1384" t="s">
        <v>201</v>
      </c>
      <c r="K1384" t="s">
        <v>23</v>
      </c>
      <c r="L1384" s="1">
        <v>46049</v>
      </c>
      <c r="M1384" t="s">
        <v>1447</v>
      </c>
      <c r="N1384" t="s">
        <v>28</v>
      </c>
      <c r="O1384" s="1">
        <v>46049</v>
      </c>
    </row>
    <row r="1385" spans="1:15" outlineLevel="2" x14ac:dyDescent="0.25">
      <c r="A1385" t="s">
        <v>15</v>
      </c>
      <c r="B1385" t="s">
        <v>1445</v>
      </c>
      <c r="C1385" t="s">
        <v>379</v>
      </c>
      <c r="D1385" t="s">
        <v>1446</v>
      </c>
      <c r="E1385" t="s">
        <v>19</v>
      </c>
      <c r="F1385" t="s">
        <v>19</v>
      </c>
      <c r="G1385" t="s">
        <v>1292</v>
      </c>
      <c r="H1385" s="2">
        <v>9414.5400000000009</v>
      </c>
      <c r="I1385" t="s">
        <v>1293</v>
      </c>
      <c r="J1385" t="s">
        <v>201</v>
      </c>
      <c r="K1385" t="s">
        <v>23</v>
      </c>
      <c r="L1385" s="1">
        <v>46049</v>
      </c>
      <c r="M1385" t="s">
        <v>1447</v>
      </c>
      <c r="N1385" t="s">
        <v>28</v>
      </c>
      <c r="O1385" s="1">
        <v>46049</v>
      </c>
    </row>
    <row r="1386" spans="1:15" outlineLevel="2" x14ac:dyDescent="0.25">
      <c r="A1386" t="s">
        <v>15</v>
      </c>
      <c r="B1386" t="s">
        <v>1445</v>
      </c>
      <c r="C1386" t="s">
        <v>379</v>
      </c>
      <c r="D1386" t="s">
        <v>1446</v>
      </c>
      <c r="E1386" t="s">
        <v>19</v>
      </c>
      <c r="F1386" t="s">
        <v>19</v>
      </c>
      <c r="G1386" t="s">
        <v>1296</v>
      </c>
      <c r="H1386" s="2">
        <v>122788.03</v>
      </c>
      <c r="I1386" t="s">
        <v>1297</v>
      </c>
      <c r="J1386" t="s">
        <v>201</v>
      </c>
      <c r="K1386" t="s">
        <v>23</v>
      </c>
      <c r="L1386" s="1">
        <v>46049</v>
      </c>
      <c r="M1386" t="s">
        <v>1447</v>
      </c>
      <c r="N1386" t="s">
        <v>28</v>
      </c>
      <c r="O1386" s="1">
        <v>46049</v>
      </c>
    </row>
    <row r="1387" spans="1:15" outlineLevel="2" x14ac:dyDescent="0.25">
      <c r="A1387" t="s">
        <v>15</v>
      </c>
      <c r="B1387" t="s">
        <v>1445</v>
      </c>
      <c r="C1387" t="s">
        <v>379</v>
      </c>
      <c r="D1387" t="s">
        <v>1446</v>
      </c>
      <c r="E1387" t="s">
        <v>19</v>
      </c>
      <c r="F1387" t="s">
        <v>19</v>
      </c>
      <c r="G1387" t="s">
        <v>1298</v>
      </c>
      <c r="H1387" s="2">
        <v>1831.53</v>
      </c>
      <c r="I1387" t="s">
        <v>1299</v>
      </c>
      <c r="J1387" t="s">
        <v>201</v>
      </c>
      <c r="K1387" t="s">
        <v>23</v>
      </c>
      <c r="L1387" s="1">
        <v>46049</v>
      </c>
      <c r="M1387" t="s">
        <v>1447</v>
      </c>
      <c r="N1387" t="s">
        <v>28</v>
      </c>
      <c r="O1387" s="1">
        <v>46049</v>
      </c>
    </row>
    <row r="1388" spans="1:15" outlineLevel="2" x14ac:dyDescent="0.25">
      <c r="A1388" t="s">
        <v>15</v>
      </c>
      <c r="B1388" t="s">
        <v>1445</v>
      </c>
      <c r="C1388" t="s">
        <v>379</v>
      </c>
      <c r="D1388" t="s">
        <v>1446</v>
      </c>
      <c r="E1388" t="s">
        <v>19</v>
      </c>
      <c r="F1388" t="s">
        <v>19</v>
      </c>
      <c r="G1388" t="s">
        <v>1300</v>
      </c>
      <c r="H1388" s="2">
        <v>7475</v>
      </c>
      <c r="I1388" t="s">
        <v>1301</v>
      </c>
      <c r="J1388" t="s">
        <v>201</v>
      </c>
      <c r="K1388" t="s">
        <v>23</v>
      </c>
      <c r="L1388" s="1">
        <v>46049</v>
      </c>
      <c r="M1388" t="s">
        <v>1447</v>
      </c>
      <c r="N1388" t="s">
        <v>28</v>
      </c>
      <c r="O1388" s="1">
        <v>46049</v>
      </c>
    </row>
    <row r="1389" spans="1:15" outlineLevel="2" x14ac:dyDescent="0.25">
      <c r="A1389" t="s">
        <v>15</v>
      </c>
      <c r="B1389" t="s">
        <v>1445</v>
      </c>
      <c r="C1389" t="s">
        <v>379</v>
      </c>
      <c r="D1389" t="s">
        <v>1446</v>
      </c>
      <c r="E1389" t="s">
        <v>19</v>
      </c>
      <c r="F1389" t="s">
        <v>19</v>
      </c>
      <c r="G1389" t="s">
        <v>1346</v>
      </c>
      <c r="H1389" s="2">
        <v>11.5</v>
      </c>
      <c r="I1389" t="s">
        <v>1347</v>
      </c>
      <c r="J1389" t="s">
        <v>201</v>
      </c>
      <c r="K1389" t="s">
        <v>23</v>
      </c>
      <c r="L1389" s="1">
        <v>46049</v>
      </c>
      <c r="M1389" t="s">
        <v>1447</v>
      </c>
      <c r="N1389" t="s">
        <v>28</v>
      </c>
      <c r="O1389" s="1">
        <v>46049</v>
      </c>
    </row>
    <row r="1390" spans="1:15" outlineLevel="2" x14ac:dyDescent="0.25">
      <c r="A1390" t="s">
        <v>15</v>
      </c>
      <c r="B1390" t="s">
        <v>1445</v>
      </c>
      <c r="C1390" t="s">
        <v>379</v>
      </c>
      <c r="D1390" t="s">
        <v>1446</v>
      </c>
      <c r="E1390" t="s">
        <v>19</v>
      </c>
      <c r="F1390" t="s">
        <v>19</v>
      </c>
      <c r="G1390" t="s">
        <v>1330</v>
      </c>
      <c r="H1390" s="2">
        <v>2950.34</v>
      </c>
      <c r="I1390" t="s">
        <v>1331</v>
      </c>
      <c r="J1390" t="s">
        <v>201</v>
      </c>
      <c r="K1390" t="s">
        <v>23</v>
      </c>
      <c r="L1390" s="1">
        <v>46049</v>
      </c>
      <c r="M1390" t="s">
        <v>1447</v>
      </c>
      <c r="N1390" t="s">
        <v>28</v>
      </c>
      <c r="O1390" s="1">
        <v>46049</v>
      </c>
    </row>
    <row r="1391" spans="1:15" outlineLevel="2" x14ac:dyDescent="0.25">
      <c r="A1391" t="s">
        <v>15</v>
      </c>
      <c r="B1391" t="s">
        <v>1445</v>
      </c>
      <c r="C1391" t="s">
        <v>379</v>
      </c>
      <c r="D1391" t="s">
        <v>1446</v>
      </c>
      <c r="E1391" t="s">
        <v>19</v>
      </c>
      <c r="F1391" t="s">
        <v>19</v>
      </c>
      <c r="G1391" t="s">
        <v>1317</v>
      </c>
      <c r="H1391" s="2">
        <v>51.96</v>
      </c>
      <c r="I1391" t="s">
        <v>1318</v>
      </c>
      <c r="J1391" t="s">
        <v>201</v>
      </c>
      <c r="K1391" t="s">
        <v>23</v>
      </c>
      <c r="L1391" s="1">
        <v>46049</v>
      </c>
      <c r="M1391" t="s">
        <v>1447</v>
      </c>
      <c r="N1391" t="s">
        <v>28</v>
      </c>
      <c r="O1391" s="1">
        <v>46049</v>
      </c>
    </row>
    <row r="1392" spans="1:15" outlineLevel="1" x14ac:dyDescent="0.25">
      <c r="D1392" s="3" t="s">
        <v>2125</v>
      </c>
      <c r="H1392" s="2">
        <f>SUBTOTAL(9,H1384:H1391)</f>
        <v>145162.9</v>
      </c>
      <c r="L1392" s="1"/>
      <c r="O1392" s="1"/>
    </row>
    <row r="1393" spans="1:15" outlineLevel="2" x14ac:dyDescent="0.25">
      <c r="A1393" t="s">
        <v>15</v>
      </c>
      <c r="B1393" t="s">
        <v>1448</v>
      </c>
      <c r="C1393" t="s">
        <v>379</v>
      </c>
      <c r="D1393" t="s">
        <v>1449</v>
      </c>
      <c r="E1393" t="s">
        <v>19</v>
      </c>
      <c r="F1393" t="s">
        <v>19</v>
      </c>
      <c r="G1393" t="s">
        <v>755</v>
      </c>
      <c r="H1393" s="2">
        <v>760</v>
      </c>
      <c r="I1393" t="s">
        <v>1290</v>
      </c>
      <c r="J1393" t="s">
        <v>201</v>
      </c>
      <c r="K1393" t="s">
        <v>23</v>
      </c>
      <c r="L1393" s="1">
        <v>46049</v>
      </c>
      <c r="M1393" t="s">
        <v>1450</v>
      </c>
      <c r="N1393" t="s">
        <v>28</v>
      </c>
      <c r="O1393" s="1">
        <v>46049</v>
      </c>
    </row>
    <row r="1394" spans="1:15" outlineLevel="2" x14ac:dyDescent="0.25">
      <c r="A1394" t="s">
        <v>15</v>
      </c>
      <c r="B1394" t="s">
        <v>1448</v>
      </c>
      <c r="C1394" t="s">
        <v>379</v>
      </c>
      <c r="D1394" t="s">
        <v>1449</v>
      </c>
      <c r="E1394" t="s">
        <v>19</v>
      </c>
      <c r="F1394" t="s">
        <v>19</v>
      </c>
      <c r="G1394" t="s">
        <v>1292</v>
      </c>
      <c r="H1394" s="2">
        <v>8691.76</v>
      </c>
      <c r="I1394" t="s">
        <v>1293</v>
      </c>
      <c r="J1394" t="s">
        <v>201</v>
      </c>
      <c r="K1394" t="s">
        <v>23</v>
      </c>
      <c r="L1394" s="1">
        <v>46049</v>
      </c>
      <c r="M1394" t="s">
        <v>1450</v>
      </c>
      <c r="N1394" t="s">
        <v>28</v>
      </c>
      <c r="O1394" s="1">
        <v>46049</v>
      </c>
    </row>
    <row r="1395" spans="1:15" outlineLevel="2" x14ac:dyDescent="0.25">
      <c r="A1395" t="s">
        <v>15</v>
      </c>
      <c r="B1395" t="s">
        <v>1448</v>
      </c>
      <c r="C1395" t="s">
        <v>379</v>
      </c>
      <c r="D1395" t="s">
        <v>1449</v>
      </c>
      <c r="E1395" t="s">
        <v>19</v>
      </c>
      <c r="F1395" t="s">
        <v>19</v>
      </c>
      <c r="G1395" t="s">
        <v>1294</v>
      </c>
      <c r="H1395" s="2">
        <v>840</v>
      </c>
      <c r="I1395" t="s">
        <v>1295</v>
      </c>
      <c r="J1395" t="s">
        <v>201</v>
      </c>
      <c r="K1395" t="s">
        <v>23</v>
      </c>
      <c r="L1395" s="1">
        <v>46049</v>
      </c>
      <c r="M1395" t="s">
        <v>1450</v>
      </c>
      <c r="N1395" t="s">
        <v>28</v>
      </c>
      <c r="O1395" s="1">
        <v>46049</v>
      </c>
    </row>
    <row r="1396" spans="1:15" outlineLevel="2" x14ac:dyDescent="0.25">
      <c r="A1396" t="s">
        <v>15</v>
      </c>
      <c r="B1396" t="s">
        <v>1448</v>
      </c>
      <c r="C1396" t="s">
        <v>379</v>
      </c>
      <c r="D1396" t="s">
        <v>1449</v>
      </c>
      <c r="E1396" t="s">
        <v>19</v>
      </c>
      <c r="F1396" t="s">
        <v>19</v>
      </c>
      <c r="G1396" t="s">
        <v>1296</v>
      </c>
      <c r="H1396" s="2">
        <v>93156.1</v>
      </c>
      <c r="I1396" t="s">
        <v>1297</v>
      </c>
      <c r="J1396" t="s">
        <v>201</v>
      </c>
      <c r="K1396" t="s">
        <v>23</v>
      </c>
      <c r="L1396" s="1">
        <v>46049</v>
      </c>
      <c r="M1396" t="s">
        <v>1450</v>
      </c>
      <c r="N1396" t="s">
        <v>28</v>
      </c>
      <c r="O1396" s="1">
        <v>46049</v>
      </c>
    </row>
    <row r="1397" spans="1:15" outlineLevel="2" x14ac:dyDescent="0.25">
      <c r="A1397" t="s">
        <v>15</v>
      </c>
      <c r="B1397" t="s">
        <v>1448</v>
      </c>
      <c r="C1397" t="s">
        <v>379</v>
      </c>
      <c r="D1397" t="s">
        <v>1449</v>
      </c>
      <c r="E1397" t="s">
        <v>19</v>
      </c>
      <c r="F1397" t="s">
        <v>19</v>
      </c>
      <c r="G1397" t="s">
        <v>1298</v>
      </c>
      <c r="H1397" s="2">
        <v>1397.45</v>
      </c>
      <c r="I1397" t="s">
        <v>1299</v>
      </c>
      <c r="J1397" t="s">
        <v>201</v>
      </c>
      <c r="K1397" t="s">
        <v>23</v>
      </c>
      <c r="L1397" s="1">
        <v>46049</v>
      </c>
      <c r="M1397" t="s">
        <v>1450</v>
      </c>
      <c r="N1397" t="s">
        <v>28</v>
      </c>
      <c r="O1397" s="1">
        <v>46049</v>
      </c>
    </row>
    <row r="1398" spans="1:15" outlineLevel="2" x14ac:dyDescent="0.25">
      <c r="A1398" t="s">
        <v>15</v>
      </c>
      <c r="B1398" t="s">
        <v>1448</v>
      </c>
      <c r="C1398" t="s">
        <v>379</v>
      </c>
      <c r="D1398" t="s">
        <v>1449</v>
      </c>
      <c r="E1398" t="s">
        <v>19</v>
      </c>
      <c r="F1398" t="s">
        <v>19</v>
      </c>
      <c r="G1398" t="s">
        <v>1300</v>
      </c>
      <c r="H1398" s="2">
        <v>3950</v>
      </c>
      <c r="I1398" t="s">
        <v>1301</v>
      </c>
      <c r="J1398" t="s">
        <v>201</v>
      </c>
      <c r="K1398" t="s">
        <v>23</v>
      </c>
      <c r="L1398" s="1">
        <v>46049</v>
      </c>
      <c r="M1398" t="s">
        <v>1450</v>
      </c>
      <c r="N1398" t="s">
        <v>28</v>
      </c>
      <c r="O1398" s="1">
        <v>46049</v>
      </c>
    </row>
    <row r="1399" spans="1:15" outlineLevel="1" x14ac:dyDescent="0.25">
      <c r="D1399" s="3" t="s">
        <v>2126</v>
      </c>
      <c r="H1399" s="2">
        <f>SUBTOTAL(9,H1393:H1398)</f>
        <v>108795.31</v>
      </c>
      <c r="L1399" s="1"/>
      <c r="O1399" s="1"/>
    </row>
    <row r="1400" spans="1:15" outlineLevel="2" x14ac:dyDescent="0.25">
      <c r="A1400" t="s">
        <v>15</v>
      </c>
      <c r="B1400" t="s">
        <v>841</v>
      </c>
      <c r="C1400" t="s">
        <v>379</v>
      </c>
      <c r="D1400" t="s">
        <v>1451</v>
      </c>
      <c r="E1400" t="s">
        <v>19</v>
      </c>
      <c r="F1400" t="s">
        <v>19</v>
      </c>
      <c r="G1400" t="s">
        <v>1276</v>
      </c>
      <c r="H1400" s="2">
        <v>23406.09</v>
      </c>
      <c r="I1400" t="s">
        <v>1277</v>
      </c>
      <c r="J1400" t="s">
        <v>1278</v>
      </c>
      <c r="K1400" t="s">
        <v>23</v>
      </c>
      <c r="L1400" s="1">
        <v>46049</v>
      </c>
      <c r="M1400" t="s">
        <v>1452</v>
      </c>
      <c r="N1400" t="s">
        <v>28</v>
      </c>
      <c r="O1400" s="1">
        <v>46049</v>
      </c>
    </row>
    <row r="1401" spans="1:15" outlineLevel="2" x14ac:dyDescent="0.25">
      <c r="A1401" t="s">
        <v>15</v>
      </c>
      <c r="B1401" t="s">
        <v>841</v>
      </c>
      <c r="C1401" t="s">
        <v>379</v>
      </c>
      <c r="D1401" t="s">
        <v>1451</v>
      </c>
      <c r="E1401" t="s">
        <v>19</v>
      </c>
      <c r="F1401" t="s">
        <v>19</v>
      </c>
      <c r="G1401" t="s">
        <v>1280</v>
      </c>
      <c r="H1401" s="2">
        <v>2365.25</v>
      </c>
      <c r="I1401" t="s">
        <v>1281</v>
      </c>
      <c r="J1401" t="s">
        <v>201</v>
      </c>
      <c r="K1401" t="s">
        <v>23</v>
      </c>
      <c r="L1401" s="1">
        <v>46049</v>
      </c>
      <c r="M1401" t="s">
        <v>1452</v>
      </c>
      <c r="N1401" t="s">
        <v>28</v>
      </c>
      <c r="O1401" s="1">
        <v>46049</v>
      </c>
    </row>
    <row r="1402" spans="1:15" outlineLevel="1" x14ac:dyDescent="0.25">
      <c r="D1402" s="3" t="s">
        <v>2127</v>
      </c>
      <c r="H1402" s="2">
        <f>SUBTOTAL(9,H1400:H1401)</f>
        <v>25771.34</v>
      </c>
      <c r="L1402" s="1"/>
      <c r="O1402" s="1"/>
    </row>
    <row r="1403" spans="1:15" outlineLevel="2" x14ac:dyDescent="0.25">
      <c r="A1403" t="s">
        <v>15</v>
      </c>
      <c r="B1403" t="s">
        <v>846</v>
      </c>
      <c r="C1403" t="s">
        <v>379</v>
      </c>
      <c r="D1403" t="s">
        <v>1453</v>
      </c>
      <c r="E1403" t="s">
        <v>19</v>
      </c>
      <c r="F1403" t="s">
        <v>19</v>
      </c>
      <c r="G1403" t="s">
        <v>1276</v>
      </c>
      <c r="H1403" s="2">
        <v>32600.57</v>
      </c>
      <c r="I1403" t="s">
        <v>1277</v>
      </c>
      <c r="J1403" t="s">
        <v>1278</v>
      </c>
      <c r="K1403" t="s">
        <v>23</v>
      </c>
      <c r="L1403" s="1">
        <v>46049</v>
      </c>
      <c r="M1403" t="s">
        <v>1454</v>
      </c>
      <c r="N1403" t="s">
        <v>28</v>
      </c>
      <c r="O1403" s="1">
        <v>46049</v>
      </c>
    </row>
    <row r="1404" spans="1:15" outlineLevel="2" x14ac:dyDescent="0.25">
      <c r="A1404" t="s">
        <v>15</v>
      </c>
      <c r="B1404" t="s">
        <v>846</v>
      </c>
      <c r="C1404" t="s">
        <v>379</v>
      </c>
      <c r="D1404" t="s">
        <v>1453</v>
      </c>
      <c r="E1404" t="s">
        <v>19</v>
      </c>
      <c r="F1404" t="s">
        <v>19</v>
      </c>
      <c r="G1404" t="s">
        <v>1280</v>
      </c>
      <c r="H1404" s="2">
        <v>1368.42</v>
      </c>
      <c r="I1404" t="s">
        <v>1281</v>
      </c>
      <c r="J1404" t="s">
        <v>201</v>
      </c>
      <c r="K1404" t="s">
        <v>23</v>
      </c>
      <c r="L1404" s="1">
        <v>46049</v>
      </c>
      <c r="M1404" t="s">
        <v>1454</v>
      </c>
      <c r="N1404" t="s">
        <v>28</v>
      </c>
      <c r="O1404" s="1">
        <v>46049</v>
      </c>
    </row>
    <row r="1405" spans="1:15" outlineLevel="1" x14ac:dyDescent="0.25">
      <c r="D1405" s="3" t="s">
        <v>2128</v>
      </c>
      <c r="H1405" s="2">
        <f>SUBTOTAL(9,H1403:H1404)</f>
        <v>33968.99</v>
      </c>
      <c r="L1405" s="1"/>
      <c r="O1405" s="1"/>
    </row>
    <row r="1406" spans="1:15" outlineLevel="2" x14ac:dyDescent="0.25">
      <c r="A1406" t="s">
        <v>15</v>
      </c>
      <c r="B1406" t="s">
        <v>1455</v>
      </c>
      <c r="C1406" t="s">
        <v>379</v>
      </c>
      <c r="D1406" t="s">
        <v>1456</v>
      </c>
      <c r="E1406" t="s">
        <v>19</v>
      </c>
      <c r="F1406" t="s">
        <v>19</v>
      </c>
      <c r="G1406" t="s">
        <v>1292</v>
      </c>
      <c r="H1406" s="2">
        <v>4588.76</v>
      </c>
      <c r="I1406" t="s">
        <v>1293</v>
      </c>
      <c r="J1406" t="s">
        <v>201</v>
      </c>
      <c r="K1406" t="s">
        <v>23</v>
      </c>
      <c r="L1406" s="1">
        <v>46049</v>
      </c>
      <c r="M1406" t="s">
        <v>1457</v>
      </c>
      <c r="N1406" t="s">
        <v>28</v>
      </c>
      <c r="O1406" s="1">
        <v>46049</v>
      </c>
    </row>
    <row r="1407" spans="1:15" outlineLevel="2" x14ac:dyDescent="0.25">
      <c r="A1407" t="s">
        <v>15</v>
      </c>
      <c r="B1407" t="s">
        <v>1455</v>
      </c>
      <c r="C1407" t="s">
        <v>379</v>
      </c>
      <c r="D1407" t="s">
        <v>1456</v>
      </c>
      <c r="E1407" t="s">
        <v>19</v>
      </c>
      <c r="F1407" t="s">
        <v>19</v>
      </c>
      <c r="G1407" t="s">
        <v>1294</v>
      </c>
      <c r="H1407" s="2">
        <v>140</v>
      </c>
      <c r="I1407" t="s">
        <v>1295</v>
      </c>
      <c r="J1407" t="s">
        <v>201</v>
      </c>
      <c r="K1407" t="s">
        <v>23</v>
      </c>
      <c r="L1407" s="1">
        <v>46049</v>
      </c>
      <c r="M1407" t="s">
        <v>1457</v>
      </c>
      <c r="N1407" t="s">
        <v>28</v>
      </c>
      <c r="O1407" s="1">
        <v>46049</v>
      </c>
    </row>
    <row r="1408" spans="1:15" outlineLevel="2" x14ac:dyDescent="0.25">
      <c r="A1408" t="s">
        <v>15</v>
      </c>
      <c r="B1408" t="s">
        <v>1455</v>
      </c>
      <c r="C1408" t="s">
        <v>379</v>
      </c>
      <c r="D1408" t="s">
        <v>1456</v>
      </c>
      <c r="E1408" t="s">
        <v>19</v>
      </c>
      <c r="F1408" t="s">
        <v>19</v>
      </c>
      <c r="G1408" t="s">
        <v>1296</v>
      </c>
      <c r="H1408" s="2">
        <v>69434.91</v>
      </c>
      <c r="I1408" t="s">
        <v>1297</v>
      </c>
      <c r="J1408" t="s">
        <v>201</v>
      </c>
      <c r="K1408" t="s">
        <v>23</v>
      </c>
      <c r="L1408" s="1">
        <v>46049</v>
      </c>
      <c r="M1408" t="s">
        <v>1457</v>
      </c>
      <c r="N1408" t="s">
        <v>28</v>
      </c>
      <c r="O1408" s="1">
        <v>46049</v>
      </c>
    </row>
    <row r="1409" spans="1:15" outlineLevel="2" x14ac:dyDescent="0.25">
      <c r="A1409" t="s">
        <v>15</v>
      </c>
      <c r="B1409" t="s">
        <v>1455</v>
      </c>
      <c r="C1409" t="s">
        <v>379</v>
      </c>
      <c r="D1409" t="s">
        <v>1456</v>
      </c>
      <c r="E1409" t="s">
        <v>19</v>
      </c>
      <c r="F1409" t="s">
        <v>19</v>
      </c>
      <c r="G1409" t="s">
        <v>1298</v>
      </c>
      <c r="H1409" s="2">
        <v>1036.96</v>
      </c>
      <c r="I1409" t="s">
        <v>1299</v>
      </c>
      <c r="J1409" t="s">
        <v>201</v>
      </c>
      <c r="K1409" t="s">
        <v>23</v>
      </c>
      <c r="L1409" s="1">
        <v>46049</v>
      </c>
      <c r="M1409" t="s">
        <v>1457</v>
      </c>
      <c r="N1409" t="s">
        <v>28</v>
      </c>
      <c r="O1409" s="1">
        <v>46049</v>
      </c>
    </row>
    <row r="1410" spans="1:15" outlineLevel="2" x14ac:dyDescent="0.25">
      <c r="A1410" t="s">
        <v>15</v>
      </c>
      <c r="B1410" t="s">
        <v>1455</v>
      </c>
      <c r="C1410" t="s">
        <v>379</v>
      </c>
      <c r="D1410" t="s">
        <v>1456</v>
      </c>
      <c r="E1410" t="s">
        <v>19</v>
      </c>
      <c r="F1410" t="s">
        <v>19</v>
      </c>
      <c r="G1410" t="s">
        <v>1300</v>
      </c>
      <c r="H1410" s="2">
        <v>4293.33</v>
      </c>
      <c r="I1410" t="s">
        <v>1301</v>
      </c>
      <c r="J1410" t="s">
        <v>201</v>
      </c>
      <c r="K1410" t="s">
        <v>23</v>
      </c>
      <c r="L1410" s="1">
        <v>46049</v>
      </c>
      <c r="M1410" t="s">
        <v>1457</v>
      </c>
      <c r="N1410" t="s">
        <v>28</v>
      </c>
      <c r="O1410" s="1">
        <v>46049</v>
      </c>
    </row>
    <row r="1411" spans="1:15" outlineLevel="2" x14ac:dyDescent="0.25">
      <c r="A1411" t="s">
        <v>15</v>
      </c>
      <c r="B1411" t="s">
        <v>1455</v>
      </c>
      <c r="C1411" t="s">
        <v>379</v>
      </c>
      <c r="D1411" t="s">
        <v>1456</v>
      </c>
      <c r="E1411" t="s">
        <v>19</v>
      </c>
      <c r="F1411" t="s">
        <v>19</v>
      </c>
      <c r="G1411" t="s">
        <v>1302</v>
      </c>
      <c r="H1411" s="2">
        <v>5704.22</v>
      </c>
      <c r="I1411" t="s">
        <v>1303</v>
      </c>
      <c r="J1411" t="s">
        <v>201</v>
      </c>
      <c r="K1411" t="s">
        <v>23</v>
      </c>
      <c r="L1411" s="1">
        <v>46049</v>
      </c>
      <c r="M1411" t="s">
        <v>1457</v>
      </c>
      <c r="N1411" t="s">
        <v>28</v>
      </c>
      <c r="O1411" s="1">
        <v>46049</v>
      </c>
    </row>
    <row r="1412" spans="1:15" outlineLevel="2" x14ac:dyDescent="0.25">
      <c r="A1412" t="s">
        <v>15</v>
      </c>
      <c r="B1412" t="s">
        <v>1455</v>
      </c>
      <c r="C1412" t="s">
        <v>379</v>
      </c>
      <c r="D1412" t="s">
        <v>1456</v>
      </c>
      <c r="E1412" t="s">
        <v>19</v>
      </c>
      <c r="F1412" t="s">
        <v>19</v>
      </c>
      <c r="G1412" t="s">
        <v>1304</v>
      </c>
      <c r="H1412" s="2">
        <v>4659.9799999999996</v>
      </c>
      <c r="I1412" t="s">
        <v>1305</v>
      </c>
      <c r="J1412" t="s">
        <v>201</v>
      </c>
      <c r="K1412" t="s">
        <v>23</v>
      </c>
      <c r="L1412" s="1">
        <v>46049</v>
      </c>
      <c r="M1412" t="s">
        <v>1457</v>
      </c>
      <c r="N1412" t="s">
        <v>28</v>
      </c>
      <c r="O1412" s="1">
        <v>46049</v>
      </c>
    </row>
    <row r="1413" spans="1:15" outlineLevel="1" x14ac:dyDescent="0.25">
      <c r="D1413" s="3" t="s">
        <v>2129</v>
      </c>
      <c r="H1413" s="2">
        <f>SUBTOTAL(9,H1406:H1412)</f>
        <v>89858.16</v>
      </c>
      <c r="L1413" s="1"/>
      <c r="O1413" s="1"/>
    </row>
    <row r="1414" spans="1:15" outlineLevel="2" x14ac:dyDescent="0.25">
      <c r="A1414" t="s">
        <v>15</v>
      </c>
      <c r="B1414" t="s">
        <v>1458</v>
      </c>
      <c r="C1414" t="s">
        <v>379</v>
      </c>
      <c r="D1414" t="s">
        <v>1459</v>
      </c>
      <c r="E1414" t="s">
        <v>19</v>
      </c>
      <c r="F1414" t="s">
        <v>19</v>
      </c>
      <c r="G1414" t="s">
        <v>755</v>
      </c>
      <c r="H1414" s="2">
        <v>1320</v>
      </c>
      <c r="I1414" t="s">
        <v>1290</v>
      </c>
      <c r="J1414" t="s">
        <v>201</v>
      </c>
      <c r="K1414" t="s">
        <v>23</v>
      </c>
      <c r="L1414" s="1">
        <v>46049</v>
      </c>
      <c r="M1414" t="s">
        <v>1460</v>
      </c>
      <c r="N1414" t="s">
        <v>28</v>
      </c>
      <c r="O1414" s="1">
        <v>46049</v>
      </c>
    </row>
    <row r="1415" spans="1:15" outlineLevel="2" x14ac:dyDescent="0.25">
      <c r="A1415" t="s">
        <v>15</v>
      </c>
      <c r="B1415" t="s">
        <v>1458</v>
      </c>
      <c r="C1415" t="s">
        <v>379</v>
      </c>
      <c r="D1415" t="s">
        <v>1459</v>
      </c>
      <c r="E1415" t="s">
        <v>19</v>
      </c>
      <c r="F1415" t="s">
        <v>19</v>
      </c>
      <c r="G1415" t="s">
        <v>1292</v>
      </c>
      <c r="H1415" s="2">
        <v>7909.35</v>
      </c>
      <c r="I1415" t="s">
        <v>1293</v>
      </c>
      <c r="J1415" t="s">
        <v>201</v>
      </c>
      <c r="K1415" t="s">
        <v>23</v>
      </c>
      <c r="L1415" s="1">
        <v>46049</v>
      </c>
      <c r="M1415" t="s">
        <v>1460</v>
      </c>
      <c r="N1415" t="s">
        <v>28</v>
      </c>
      <c r="O1415" s="1">
        <v>46049</v>
      </c>
    </row>
    <row r="1416" spans="1:15" outlineLevel="2" x14ac:dyDescent="0.25">
      <c r="A1416" t="s">
        <v>15</v>
      </c>
      <c r="B1416" t="s">
        <v>1458</v>
      </c>
      <c r="C1416" t="s">
        <v>379</v>
      </c>
      <c r="D1416" t="s">
        <v>1459</v>
      </c>
      <c r="E1416" t="s">
        <v>19</v>
      </c>
      <c r="F1416" t="s">
        <v>19</v>
      </c>
      <c r="G1416" t="s">
        <v>1294</v>
      </c>
      <c r="H1416" s="2">
        <v>700</v>
      </c>
      <c r="I1416" t="s">
        <v>1295</v>
      </c>
      <c r="J1416" t="s">
        <v>201</v>
      </c>
      <c r="K1416" t="s">
        <v>23</v>
      </c>
      <c r="L1416" s="1">
        <v>46049</v>
      </c>
      <c r="M1416" t="s">
        <v>1460</v>
      </c>
      <c r="N1416" t="s">
        <v>28</v>
      </c>
      <c r="O1416" s="1">
        <v>46049</v>
      </c>
    </row>
    <row r="1417" spans="1:15" outlineLevel="2" x14ac:dyDescent="0.25">
      <c r="A1417" t="s">
        <v>15</v>
      </c>
      <c r="B1417" t="s">
        <v>1458</v>
      </c>
      <c r="C1417" t="s">
        <v>379</v>
      </c>
      <c r="D1417" t="s">
        <v>1459</v>
      </c>
      <c r="E1417" t="s">
        <v>19</v>
      </c>
      <c r="F1417" t="s">
        <v>19</v>
      </c>
      <c r="G1417" t="s">
        <v>1296</v>
      </c>
      <c r="H1417" s="2">
        <v>112767.61</v>
      </c>
      <c r="I1417" t="s">
        <v>1297</v>
      </c>
      <c r="J1417" t="s">
        <v>201</v>
      </c>
      <c r="K1417" t="s">
        <v>23</v>
      </c>
      <c r="L1417" s="1">
        <v>46049</v>
      </c>
      <c r="M1417" t="s">
        <v>1460</v>
      </c>
      <c r="N1417" t="s">
        <v>28</v>
      </c>
      <c r="O1417" s="1">
        <v>46049</v>
      </c>
    </row>
    <row r="1418" spans="1:15" outlineLevel="2" x14ac:dyDescent="0.25">
      <c r="A1418" t="s">
        <v>15</v>
      </c>
      <c r="B1418" t="s">
        <v>1458</v>
      </c>
      <c r="C1418" t="s">
        <v>379</v>
      </c>
      <c r="D1418" t="s">
        <v>1459</v>
      </c>
      <c r="E1418" t="s">
        <v>19</v>
      </c>
      <c r="F1418" t="s">
        <v>19</v>
      </c>
      <c r="G1418" t="s">
        <v>1298</v>
      </c>
      <c r="H1418" s="2">
        <v>1643.56</v>
      </c>
      <c r="I1418" t="s">
        <v>1299</v>
      </c>
      <c r="J1418" t="s">
        <v>201</v>
      </c>
      <c r="K1418" t="s">
        <v>23</v>
      </c>
      <c r="L1418" s="1">
        <v>46049</v>
      </c>
      <c r="M1418" t="s">
        <v>1460</v>
      </c>
      <c r="N1418" t="s">
        <v>28</v>
      </c>
      <c r="O1418" s="1">
        <v>46049</v>
      </c>
    </row>
    <row r="1419" spans="1:15" outlineLevel="2" x14ac:dyDescent="0.25">
      <c r="A1419" t="s">
        <v>15</v>
      </c>
      <c r="B1419" t="s">
        <v>1458</v>
      </c>
      <c r="C1419" t="s">
        <v>379</v>
      </c>
      <c r="D1419" t="s">
        <v>1459</v>
      </c>
      <c r="E1419" t="s">
        <v>19</v>
      </c>
      <c r="F1419" t="s">
        <v>19</v>
      </c>
      <c r="G1419" t="s">
        <v>1300</v>
      </c>
      <c r="H1419" s="2">
        <v>1554.17</v>
      </c>
      <c r="I1419" t="s">
        <v>1301</v>
      </c>
      <c r="J1419" t="s">
        <v>201</v>
      </c>
      <c r="K1419" t="s">
        <v>23</v>
      </c>
      <c r="L1419" s="1">
        <v>46049</v>
      </c>
      <c r="M1419" t="s">
        <v>1460</v>
      </c>
      <c r="N1419" t="s">
        <v>28</v>
      </c>
      <c r="O1419" s="1">
        <v>46049</v>
      </c>
    </row>
    <row r="1420" spans="1:15" outlineLevel="1" x14ac:dyDescent="0.25">
      <c r="D1420" s="3" t="s">
        <v>2130</v>
      </c>
      <c r="H1420" s="2">
        <f>SUBTOTAL(9,H1414:H1419)</f>
        <v>125894.69</v>
      </c>
      <c r="L1420" s="1"/>
      <c r="O1420" s="1"/>
    </row>
    <row r="1421" spans="1:15" outlineLevel="2" x14ac:dyDescent="0.25">
      <c r="A1421" t="s">
        <v>15</v>
      </c>
      <c r="B1421" t="s">
        <v>1458</v>
      </c>
      <c r="C1421" t="s">
        <v>379</v>
      </c>
      <c r="D1421" t="s">
        <v>1461</v>
      </c>
      <c r="E1421" t="s">
        <v>19</v>
      </c>
      <c r="F1421" t="s">
        <v>19</v>
      </c>
      <c r="G1421" t="s">
        <v>1307</v>
      </c>
      <c r="H1421" s="2">
        <v>123260.68</v>
      </c>
      <c r="I1421" t="s">
        <v>1308</v>
      </c>
      <c r="J1421" t="s">
        <v>1278</v>
      </c>
      <c r="K1421" t="s">
        <v>23</v>
      </c>
      <c r="L1421" s="1">
        <v>46049</v>
      </c>
      <c r="M1421" t="s">
        <v>1462</v>
      </c>
      <c r="N1421" t="s">
        <v>28</v>
      </c>
      <c r="O1421" s="1">
        <v>46049</v>
      </c>
    </row>
    <row r="1422" spans="1:15" outlineLevel="2" x14ac:dyDescent="0.25">
      <c r="A1422" t="s">
        <v>15</v>
      </c>
      <c r="B1422" t="s">
        <v>1458</v>
      </c>
      <c r="C1422" t="s">
        <v>379</v>
      </c>
      <c r="D1422" t="s">
        <v>1461</v>
      </c>
      <c r="E1422" t="s">
        <v>19</v>
      </c>
      <c r="F1422" t="s">
        <v>19</v>
      </c>
      <c r="G1422" t="s">
        <v>1310</v>
      </c>
      <c r="H1422" s="2">
        <v>33319.360000000001</v>
      </c>
      <c r="I1422" t="s">
        <v>1311</v>
      </c>
      <c r="J1422" t="s">
        <v>201</v>
      </c>
      <c r="K1422" t="s">
        <v>23</v>
      </c>
      <c r="L1422" s="1">
        <v>46049</v>
      </c>
      <c r="M1422" t="s">
        <v>1462</v>
      </c>
      <c r="N1422" t="s">
        <v>28</v>
      </c>
      <c r="O1422" s="1">
        <v>46049</v>
      </c>
    </row>
    <row r="1423" spans="1:15" outlineLevel="1" x14ac:dyDescent="0.25">
      <c r="D1423" s="3" t="s">
        <v>2131</v>
      </c>
      <c r="H1423" s="2">
        <f>SUBTOTAL(9,H1421:H1422)</f>
        <v>156580.03999999998</v>
      </c>
      <c r="L1423" s="1"/>
      <c r="O1423" s="1"/>
    </row>
    <row r="1424" spans="1:15" outlineLevel="2" x14ac:dyDescent="0.25">
      <c r="A1424" t="s">
        <v>15</v>
      </c>
      <c r="B1424" t="s">
        <v>1463</v>
      </c>
      <c r="C1424" t="s">
        <v>379</v>
      </c>
      <c r="D1424" t="s">
        <v>1464</v>
      </c>
      <c r="E1424" t="s">
        <v>19</v>
      </c>
      <c r="F1424" t="s">
        <v>19</v>
      </c>
      <c r="G1424" t="s">
        <v>1292</v>
      </c>
      <c r="H1424" s="2">
        <v>19909.990000000002</v>
      </c>
      <c r="I1424" t="s">
        <v>1293</v>
      </c>
      <c r="J1424" t="s">
        <v>201</v>
      </c>
      <c r="K1424" t="s">
        <v>23</v>
      </c>
      <c r="L1424" s="1">
        <v>46049</v>
      </c>
      <c r="M1424" t="s">
        <v>1465</v>
      </c>
      <c r="N1424" t="s">
        <v>28</v>
      </c>
      <c r="O1424" s="1">
        <v>46049</v>
      </c>
    </row>
    <row r="1425" spans="1:15" outlineLevel="2" x14ac:dyDescent="0.25">
      <c r="A1425" t="s">
        <v>15</v>
      </c>
      <c r="B1425" t="s">
        <v>1463</v>
      </c>
      <c r="C1425" t="s">
        <v>379</v>
      </c>
      <c r="D1425" t="s">
        <v>1464</v>
      </c>
      <c r="E1425" t="s">
        <v>19</v>
      </c>
      <c r="F1425" t="s">
        <v>19</v>
      </c>
      <c r="G1425" t="s">
        <v>1294</v>
      </c>
      <c r="H1425" s="2">
        <v>7840</v>
      </c>
      <c r="I1425" t="s">
        <v>1295</v>
      </c>
      <c r="J1425" t="s">
        <v>201</v>
      </c>
      <c r="K1425" t="s">
        <v>23</v>
      </c>
      <c r="L1425" s="1">
        <v>46049</v>
      </c>
      <c r="M1425" t="s">
        <v>1465</v>
      </c>
      <c r="N1425" t="s">
        <v>28</v>
      </c>
      <c r="O1425" s="1">
        <v>46049</v>
      </c>
    </row>
    <row r="1426" spans="1:15" outlineLevel="2" x14ac:dyDescent="0.25">
      <c r="A1426" t="s">
        <v>15</v>
      </c>
      <c r="B1426" t="s">
        <v>1463</v>
      </c>
      <c r="C1426" t="s">
        <v>379</v>
      </c>
      <c r="D1426" t="s">
        <v>1464</v>
      </c>
      <c r="E1426" t="s">
        <v>19</v>
      </c>
      <c r="F1426" t="s">
        <v>19</v>
      </c>
      <c r="G1426" t="s">
        <v>1296</v>
      </c>
      <c r="H1426" s="2">
        <v>230363.98</v>
      </c>
      <c r="I1426" t="s">
        <v>1297</v>
      </c>
      <c r="J1426" t="s">
        <v>201</v>
      </c>
      <c r="K1426" t="s">
        <v>23</v>
      </c>
      <c r="L1426" s="1">
        <v>46049</v>
      </c>
      <c r="M1426" t="s">
        <v>1465</v>
      </c>
      <c r="N1426" t="s">
        <v>28</v>
      </c>
      <c r="O1426" s="1">
        <v>46049</v>
      </c>
    </row>
    <row r="1427" spans="1:15" outlineLevel="2" x14ac:dyDescent="0.25">
      <c r="A1427" t="s">
        <v>15</v>
      </c>
      <c r="B1427" t="s">
        <v>1463</v>
      </c>
      <c r="C1427" t="s">
        <v>379</v>
      </c>
      <c r="D1427" t="s">
        <v>1464</v>
      </c>
      <c r="E1427" t="s">
        <v>19</v>
      </c>
      <c r="F1427" t="s">
        <v>19</v>
      </c>
      <c r="G1427" t="s">
        <v>1298</v>
      </c>
      <c r="H1427" s="2">
        <v>3437.36</v>
      </c>
      <c r="I1427" t="s">
        <v>1299</v>
      </c>
      <c r="J1427" t="s">
        <v>201</v>
      </c>
      <c r="K1427" t="s">
        <v>23</v>
      </c>
      <c r="L1427" s="1">
        <v>46049</v>
      </c>
      <c r="M1427" t="s">
        <v>1465</v>
      </c>
      <c r="N1427" t="s">
        <v>28</v>
      </c>
      <c r="O1427" s="1">
        <v>46049</v>
      </c>
    </row>
    <row r="1428" spans="1:15" outlineLevel="2" x14ac:dyDescent="0.25">
      <c r="A1428" t="s">
        <v>15</v>
      </c>
      <c r="B1428" t="s">
        <v>1463</v>
      </c>
      <c r="C1428" t="s">
        <v>379</v>
      </c>
      <c r="D1428" t="s">
        <v>1464</v>
      </c>
      <c r="E1428" t="s">
        <v>19</v>
      </c>
      <c r="F1428" t="s">
        <v>19</v>
      </c>
      <c r="G1428" t="s">
        <v>1300</v>
      </c>
      <c r="H1428" s="2">
        <v>26645.84</v>
      </c>
      <c r="I1428" t="s">
        <v>1301</v>
      </c>
      <c r="J1428" t="s">
        <v>201</v>
      </c>
      <c r="K1428" t="s">
        <v>23</v>
      </c>
      <c r="L1428" s="1">
        <v>46049</v>
      </c>
      <c r="M1428" t="s">
        <v>1465</v>
      </c>
      <c r="N1428" t="s">
        <v>28</v>
      </c>
      <c r="O1428" s="1">
        <v>46049</v>
      </c>
    </row>
    <row r="1429" spans="1:15" outlineLevel="2" x14ac:dyDescent="0.25">
      <c r="A1429" t="s">
        <v>15</v>
      </c>
      <c r="B1429" t="s">
        <v>1463</v>
      </c>
      <c r="C1429" t="s">
        <v>379</v>
      </c>
      <c r="D1429" t="s">
        <v>1464</v>
      </c>
      <c r="E1429" t="s">
        <v>19</v>
      </c>
      <c r="F1429" t="s">
        <v>19</v>
      </c>
      <c r="G1429" t="s">
        <v>1346</v>
      </c>
      <c r="H1429" s="2">
        <v>287.5</v>
      </c>
      <c r="I1429" t="s">
        <v>1347</v>
      </c>
      <c r="J1429" t="s">
        <v>201</v>
      </c>
      <c r="K1429" t="s">
        <v>23</v>
      </c>
      <c r="L1429" s="1">
        <v>46049</v>
      </c>
      <c r="M1429" t="s">
        <v>1465</v>
      </c>
      <c r="N1429" t="s">
        <v>28</v>
      </c>
      <c r="O1429" s="1">
        <v>46049</v>
      </c>
    </row>
    <row r="1430" spans="1:15" outlineLevel="2" x14ac:dyDescent="0.25">
      <c r="A1430" t="s">
        <v>15</v>
      </c>
      <c r="B1430" t="s">
        <v>1463</v>
      </c>
      <c r="C1430" t="s">
        <v>379</v>
      </c>
      <c r="D1430" t="s">
        <v>1464</v>
      </c>
      <c r="E1430" t="s">
        <v>19</v>
      </c>
      <c r="F1430" t="s">
        <v>19</v>
      </c>
      <c r="G1430" t="s">
        <v>1302</v>
      </c>
      <c r="H1430" s="2">
        <v>2190.7800000000002</v>
      </c>
      <c r="I1430" t="s">
        <v>1303</v>
      </c>
      <c r="J1430" t="s">
        <v>201</v>
      </c>
      <c r="K1430" t="s">
        <v>23</v>
      </c>
      <c r="L1430" s="1">
        <v>46049</v>
      </c>
      <c r="M1430" t="s">
        <v>1465</v>
      </c>
      <c r="N1430" t="s">
        <v>28</v>
      </c>
      <c r="O1430" s="1">
        <v>46049</v>
      </c>
    </row>
    <row r="1431" spans="1:15" outlineLevel="2" x14ac:dyDescent="0.25">
      <c r="A1431" t="s">
        <v>15</v>
      </c>
      <c r="B1431" t="s">
        <v>1463</v>
      </c>
      <c r="C1431" t="s">
        <v>379</v>
      </c>
      <c r="D1431" t="s">
        <v>1464</v>
      </c>
      <c r="E1431" t="s">
        <v>19</v>
      </c>
      <c r="F1431" t="s">
        <v>19</v>
      </c>
      <c r="G1431" t="s">
        <v>1304</v>
      </c>
      <c r="H1431" s="2">
        <v>1709.14</v>
      </c>
      <c r="I1431" t="s">
        <v>1305</v>
      </c>
      <c r="J1431" t="s">
        <v>201</v>
      </c>
      <c r="K1431" t="s">
        <v>23</v>
      </c>
      <c r="L1431" s="1">
        <v>46049</v>
      </c>
      <c r="M1431" t="s">
        <v>1465</v>
      </c>
      <c r="N1431" t="s">
        <v>28</v>
      </c>
      <c r="O1431" s="1">
        <v>46049</v>
      </c>
    </row>
    <row r="1432" spans="1:15" outlineLevel="1" x14ac:dyDescent="0.25">
      <c r="D1432" s="3" t="s">
        <v>2132</v>
      </c>
      <c r="H1432" s="2">
        <f>SUBTOTAL(9,H1424:H1431)</f>
        <v>292384.59000000003</v>
      </c>
      <c r="L1432" s="1"/>
      <c r="O1432" s="1"/>
    </row>
    <row r="1433" spans="1:15" outlineLevel="2" x14ac:dyDescent="0.25">
      <c r="A1433" t="s">
        <v>15</v>
      </c>
      <c r="B1433" t="s">
        <v>1463</v>
      </c>
      <c r="C1433" t="s">
        <v>379</v>
      </c>
      <c r="D1433" t="s">
        <v>1466</v>
      </c>
      <c r="E1433" t="s">
        <v>19</v>
      </c>
      <c r="F1433" t="s">
        <v>19</v>
      </c>
      <c r="G1433" t="s">
        <v>1359</v>
      </c>
      <c r="H1433" s="2">
        <v>-910.24</v>
      </c>
      <c r="I1433" t="s">
        <v>1360</v>
      </c>
      <c r="J1433" t="s">
        <v>201</v>
      </c>
      <c r="K1433" t="s">
        <v>23</v>
      </c>
      <c r="L1433" s="1">
        <v>46049</v>
      </c>
      <c r="M1433" t="s">
        <v>1467</v>
      </c>
      <c r="N1433" t="s">
        <v>28</v>
      </c>
      <c r="O1433" s="1">
        <v>46049</v>
      </c>
    </row>
    <row r="1434" spans="1:15" outlineLevel="2" x14ac:dyDescent="0.25">
      <c r="A1434" t="s">
        <v>15</v>
      </c>
      <c r="B1434" t="s">
        <v>1463</v>
      </c>
      <c r="C1434" t="s">
        <v>379</v>
      </c>
      <c r="D1434" t="s">
        <v>1466</v>
      </c>
      <c r="E1434" t="s">
        <v>19</v>
      </c>
      <c r="F1434" t="s">
        <v>19</v>
      </c>
      <c r="G1434" t="s">
        <v>1362</v>
      </c>
      <c r="H1434" s="2">
        <v>-16932.3</v>
      </c>
      <c r="I1434" t="s">
        <v>1363</v>
      </c>
      <c r="J1434" t="s">
        <v>201</v>
      </c>
      <c r="K1434" t="s">
        <v>23</v>
      </c>
      <c r="L1434" s="1">
        <v>46049</v>
      </c>
      <c r="M1434" t="s">
        <v>1467</v>
      </c>
      <c r="N1434" t="s">
        <v>28</v>
      </c>
      <c r="O1434" s="1">
        <v>46049</v>
      </c>
    </row>
    <row r="1435" spans="1:15" outlineLevel="2" x14ac:dyDescent="0.25">
      <c r="A1435" t="s">
        <v>15</v>
      </c>
      <c r="B1435" t="s">
        <v>1463</v>
      </c>
      <c r="C1435" t="s">
        <v>379</v>
      </c>
      <c r="D1435" t="s">
        <v>1466</v>
      </c>
      <c r="E1435" t="s">
        <v>19</v>
      </c>
      <c r="F1435" t="s">
        <v>19</v>
      </c>
      <c r="G1435" t="s">
        <v>1364</v>
      </c>
      <c r="H1435" s="2">
        <v>-20568.5</v>
      </c>
      <c r="I1435" t="s">
        <v>1365</v>
      </c>
      <c r="J1435" t="s">
        <v>201</v>
      </c>
      <c r="K1435" t="s">
        <v>23</v>
      </c>
      <c r="L1435" s="1">
        <v>46049</v>
      </c>
      <c r="M1435" t="s">
        <v>1467</v>
      </c>
      <c r="N1435" t="s">
        <v>28</v>
      </c>
      <c r="O1435" s="1">
        <v>46049</v>
      </c>
    </row>
    <row r="1436" spans="1:15" outlineLevel="2" x14ac:dyDescent="0.25">
      <c r="A1436" t="s">
        <v>15</v>
      </c>
      <c r="B1436" t="s">
        <v>1463</v>
      </c>
      <c r="C1436" t="s">
        <v>379</v>
      </c>
      <c r="D1436" t="s">
        <v>1466</v>
      </c>
      <c r="E1436" t="s">
        <v>19</v>
      </c>
      <c r="F1436" t="s">
        <v>19</v>
      </c>
      <c r="G1436" t="s">
        <v>1366</v>
      </c>
      <c r="H1436" s="2">
        <v>-969.08</v>
      </c>
      <c r="I1436" t="s">
        <v>1367</v>
      </c>
      <c r="J1436" t="s">
        <v>201</v>
      </c>
      <c r="K1436" t="s">
        <v>23</v>
      </c>
      <c r="L1436" s="1">
        <v>46049</v>
      </c>
      <c r="M1436" t="s">
        <v>1467</v>
      </c>
      <c r="N1436" t="s">
        <v>28</v>
      </c>
      <c r="O1436" s="1">
        <v>46049</v>
      </c>
    </row>
    <row r="1437" spans="1:15" outlineLevel="2" x14ac:dyDescent="0.25">
      <c r="A1437" t="s">
        <v>15</v>
      </c>
      <c r="B1437" t="s">
        <v>1463</v>
      </c>
      <c r="C1437" t="s">
        <v>379</v>
      </c>
      <c r="D1437" t="s">
        <v>1466</v>
      </c>
      <c r="E1437" t="s">
        <v>19</v>
      </c>
      <c r="F1437" t="s">
        <v>19</v>
      </c>
      <c r="G1437" t="s">
        <v>1368</v>
      </c>
      <c r="H1437" s="2">
        <v>-81.61</v>
      </c>
      <c r="I1437" t="s">
        <v>1369</v>
      </c>
      <c r="J1437" t="s">
        <v>201</v>
      </c>
      <c r="K1437" t="s">
        <v>23</v>
      </c>
      <c r="L1437" s="1">
        <v>46049</v>
      </c>
      <c r="M1437" t="s">
        <v>1467</v>
      </c>
      <c r="N1437" t="s">
        <v>28</v>
      </c>
      <c r="O1437" s="1">
        <v>46049</v>
      </c>
    </row>
    <row r="1438" spans="1:15" outlineLevel="1" x14ac:dyDescent="0.25">
      <c r="D1438" s="3" t="s">
        <v>2133</v>
      </c>
      <c r="H1438" s="2">
        <f>SUBTOTAL(9,H1433:H1437)</f>
        <v>-39461.730000000003</v>
      </c>
      <c r="L1438" s="1"/>
      <c r="O1438" s="1"/>
    </row>
    <row r="1439" spans="1:15" outlineLevel="2" x14ac:dyDescent="0.25">
      <c r="A1439" t="s">
        <v>15</v>
      </c>
      <c r="B1439" t="s">
        <v>856</v>
      </c>
      <c r="C1439" t="s">
        <v>379</v>
      </c>
      <c r="D1439" t="s">
        <v>1468</v>
      </c>
      <c r="E1439" t="s">
        <v>19</v>
      </c>
      <c r="F1439" t="s">
        <v>19</v>
      </c>
      <c r="G1439" t="s">
        <v>1469</v>
      </c>
      <c r="H1439" s="2">
        <v>37199.14</v>
      </c>
      <c r="I1439" t="s">
        <v>1284</v>
      </c>
      <c r="J1439" t="s">
        <v>1278</v>
      </c>
      <c r="K1439" t="s">
        <v>23</v>
      </c>
      <c r="L1439" s="1">
        <v>46049</v>
      </c>
      <c r="M1439" t="s">
        <v>1470</v>
      </c>
      <c r="N1439" t="s">
        <v>28</v>
      </c>
      <c r="O1439" s="1">
        <v>46049</v>
      </c>
    </row>
    <row r="1440" spans="1:15" outlineLevel="1" x14ac:dyDescent="0.25">
      <c r="D1440" s="3" t="s">
        <v>2134</v>
      </c>
      <c r="H1440" s="2">
        <f>SUBTOTAL(9,H1439:H1439)</f>
        <v>37199.14</v>
      </c>
      <c r="L1440" s="1"/>
      <c r="O1440" s="1"/>
    </row>
    <row r="1441" spans="1:15" outlineLevel="2" x14ac:dyDescent="0.25">
      <c r="A1441" t="s">
        <v>15</v>
      </c>
      <c r="B1441" t="s">
        <v>856</v>
      </c>
      <c r="C1441" t="s">
        <v>379</v>
      </c>
      <c r="D1441" t="s">
        <v>1471</v>
      </c>
      <c r="E1441" t="s">
        <v>19</v>
      </c>
      <c r="F1441" t="s">
        <v>19</v>
      </c>
      <c r="G1441" t="s">
        <v>1283</v>
      </c>
      <c r="H1441" s="2">
        <v>35131.86</v>
      </c>
      <c r="I1441" t="s">
        <v>1284</v>
      </c>
      <c r="J1441" t="s">
        <v>1278</v>
      </c>
      <c r="K1441" t="s">
        <v>23</v>
      </c>
      <c r="L1441" s="1">
        <v>46049</v>
      </c>
      <c r="M1441" t="s">
        <v>1472</v>
      </c>
      <c r="N1441" t="s">
        <v>28</v>
      </c>
      <c r="O1441" s="1">
        <v>46049</v>
      </c>
    </row>
    <row r="1442" spans="1:15" outlineLevel="2" x14ac:dyDescent="0.25">
      <c r="A1442" t="s">
        <v>15</v>
      </c>
      <c r="B1442" t="s">
        <v>856</v>
      </c>
      <c r="C1442" t="s">
        <v>379</v>
      </c>
      <c r="D1442" t="s">
        <v>1471</v>
      </c>
      <c r="E1442" t="s">
        <v>19</v>
      </c>
      <c r="F1442" t="s">
        <v>19</v>
      </c>
      <c r="G1442" t="s">
        <v>1286</v>
      </c>
      <c r="H1442" s="2">
        <v>14057.2</v>
      </c>
      <c r="I1442" t="s">
        <v>1287</v>
      </c>
      <c r="J1442" t="s">
        <v>201</v>
      </c>
      <c r="K1442" t="s">
        <v>23</v>
      </c>
      <c r="L1442" s="1">
        <v>46049</v>
      </c>
      <c r="M1442" t="s">
        <v>1472</v>
      </c>
      <c r="N1442" t="s">
        <v>28</v>
      </c>
      <c r="O1442" s="1">
        <v>46049</v>
      </c>
    </row>
    <row r="1443" spans="1:15" outlineLevel="1" x14ac:dyDescent="0.25">
      <c r="D1443" s="3" t="s">
        <v>2135</v>
      </c>
      <c r="H1443" s="2">
        <f>SUBTOTAL(9,H1441:H1442)</f>
        <v>49189.06</v>
      </c>
      <c r="L1443" s="1"/>
      <c r="O1443" s="1"/>
    </row>
    <row r="1444" spans="1:15" outlineLevel="2" x14ac:dyDescent="0.25">
      <c r="A1444" t="s">
        <v>15</v>
      </c>
      <c r="B1444" t="s">
        <v>856</v>
      </c>
      <c r="C1444" t="s">
        <v>379</v>
      </c>
      <c r="D1444" t="s">
        <v>1473</v>
      </c>
      <c r="E1444" t="s">
        <v>19</v>
      </c>
      <c r="F1444" t="s">
        <v>19</v>
      </c>
      <c r="G1444" t="s">
        <v>1283</v>
      </c>
      <c r="H1444" s="2">
        <v>-47621.48</v>
      </c>
      <c r="I1444" t="s">
        <v>1284</v>
      </c>
      <c r="J1444" t="s">
        <v>1278</v>
      </c>
      <c r="K1444" t="s">
        <v>23</v>
      </c>
      <c r="L1444" s="1">
        <v>46049</v>
      </c>
      <c r="M1444" t="s">
        <v>1474</v>
      </c>
      <c r="N1444" t="s">
        <v>28</v>
      </c>
      <c r="O1444" s="1">
        <v>46049</v>
      </c>
    </row>
    <row r="1445" spans="1:15" outlineLevel="2" x14ac:dyDescent="0.25">
      <c r="A1445" t="s">
        <v>15</v>
      </c>
      <c r="B1445" t="s">
        <v>856</v>
      </c>
      <c r="C1445" t="s">
        <v>379</v>
      </c>
      <c r="D1445" t="s">
        <v>1473</v>
      </c>
      <c r="E1445" t="s">
        <v>19</v>
      </c>
      <c r="F1445" t="s">
        <v>19</v>
      </c>
      <c r="G1445" t="s">
        <v>1475</v>
      </c>
      <c r="H1445" s="2">
        <v>-2088.9</v>
      </c>
      <c r="I1445" t="s">
        <v>1476</v>
      </c>
      <c r="J1445" t="s">
        <v>201</v>
      </c>
      <c r="K1445" t="s">
        <v>23</v>
      </c>
      <c r="L1445" s="1">
        <v>46049</v>
      </c>
      <c r="M1445" t="s">
        <v>1474</v>
      </c>
      <c r="N1445" t="s">
        <v>28</v>
      </c>
      <c r="O1445" s="1">
        <v>46049</v>
      </c>
    </row>
    <row r="1446" spans="1:15" outlineLevel="1" x14ac:dyDescent="0.25">
      <c r="D1446" s="3" t="s">
        <v>2136</v>
      </c>
      <c r="H1446" s="2">
        <f>SUBTOTAL(9,H1444:H1445)</f>
        <v>-49710.380000000005</v>
      </c>
      <c r="L1446" s="1"/>
      <c r="O1446" s="1"/>
    </row>
    <row r="1447" spans="1:15" outlineLevel="2" x14ac:dyDescent="0.25">
      <c r="A1447" t="s">
        <v>15</v>
      </c>
      <c r="B1447" t="s">
        <v>1477</v>
      </c>
      <c r="C1447" t="s">
        <v>379</v>
      </c>
      <c r="D1447" t="s">
        <v>1478</v>
      </c>
      <c r="E1447" t="s">
        <v>19</v>
      </c>
      <c r="F1447" t="s">
        <v>19</v>
      </c>
      <c r="G1447" t="s">
        <v>755</v>
      </c>
      <c r="H1447" s="2">
        <v>780</v>
      </c>
      <c r="I1447" t="s">
        <v>1290</v>
      </c>
      <c r="J1447" t="s">
        <v>201</v>
      </c>
      <c r="K1447" t="s">
        <v>23</v>
      </c>
      <c r="L1447" s="1">
        <v>46049</v>
      </c>
      <c r="M1447" t="s">
        <v>1479</v>
      </c>
      <c r="N1447" t="s">
        <v>28</v>
      </c>
      <c r="O1447" s="1">
        <v>46049</v>
      </c>
    </row>
    <row r="1448" spans="1:15" outlineLevel="2" x14ac:dyDescent="0.25">
      <c r="A1448" t="s">
        <v>15</v>
      </c>
      <c r="B1448" t="s">
        <v>1477</v>
      </c>
      <c r="C1448" t="s">
        <v>379</v>
      </c>
      <c r="D1448" t="s">
        <v>1478</v>
      </c>
      <c r="E1448" t="s">
        <v>19</v>
      </c>
      <c r="F1448" t="s">
        <v>19</v>
      </c>
      <c r="G1448" t="s">
        <v>1292</v>
      </c>
      <c r="H1448" s="2">
        <v>7029.47</v>
      </c>
      <c r="I1448" t="s">
        <v>1293</v>
      </c>
      <c r="J1448" t="s">
        <v>201</v>
      </c>
      <c r="K1448" t="s">
        <v>23</v>
      </c>
      <c r="L1448" s="1">
        <v>46049</v>
      </c>
      <c r="M1448" t="s">
        <v>1479</v>
      </c>
      <c r="N1448" t="s">
        <v>28</v>
      </c>
      <c r="O1448" s="1">
        <v>46049</v>
      </c>
    </row>
    <row r="1449" spans="1:15" outlineLevel="2" x14ac:dyDescent="0.25">
      <c r="A1449" t="s">
        <v>15</v>
      </c>
      <c r="B1449" t="s">
        <v>1477</v>
      </c>
      <c r="C1449" t="s">
        <v>379</v>
      </c>
      <c r="D1449" t="s">
        <v>1478</v>
      </c>
      <c r="E1449" t="s">
        <v>19</v>
      </c>
      <c r="F1449" t="s">
        <v>19</v>
      </c>
      <c r="G1449" t="s">
        <v>1294</v>
      </c>
      <c r="H1449" s="2">
        <v>2800</v>
      </c>
      <c r="I1449" t="s">
        <v>1295</v>
      </c>
      <c r="J1449" t="s">
        <v>201</v>
      </c>
      <c r="K1449" t="s">
        <v>23</v>
      </c>
      <c r="L1449" s="1">
        <v>46049</v>
      </c>
      <c r="M1449" t="s">
        <v>1479</v>
      </c>
      <c r="N1449" t="s">
        <v>28</v>
      </c>
      <c r="O1449" s="1">
        <v>46049</v>
      </c>
    </row>
    <row r="1450" spans="1:15" outlineLevel="2" x14ac:dyDescent="0.25">
      <c r="A1450" t="s">
        <v>15</v>
      </c>
      <c r="B1450" t="s">
        <v>1477</v>
      </c>
      <c r="C1450" t="s">
        <v>379</v>
      </c>
      <c r="D1450" t="s">
        <v>1478</v>
      </c>
      <c r="E1450" t="s">
        <v>19</v>
      </c>
      <c r="F1450" t="s">
        <v>19</v>
      </c>
      <c r="G1450" t="s">
        <v>1296</v>
      </c>
      <c r="H1450" s="2">
        <v>80808.38</v>
      </c>
      <c r="I1450" t="s">
        <v>1297</v>
      </c>
      <c r="J1450" t="s">
        <v>201</v>
      </c>
      <c r="K1450" t="s">
        <v>23</v>
      </c>
      <c r="L1450" s="1">
        <v>46049</v>
      </c>
      <c r="M1450" t="s">
        <v>1479</v>
      </c>
      <c r="N1450" t="s">
        <v>28</v>
      </c>
      <c r="O1450" s="1">
        <v>46049</v>
      </c>
    </row>
    <row r="1451" spans="1:15" outlineLevel="2" x14ac:dyDescent="0.25">
      <c r="A1451" t="s">
        <v>15</v>
      </c>
      <c r="B1451" t="s">
        <v>1477</v>
      </c>
      <c r="C1451" t="s">
        <v>379</v>
      </c>
      <c r="D1451" t="s">
        <v>1478</v>
      </c>
      <c r="E1451" t="s">
        <v>19</v>
      </c>
      <c r="F1451" t="s">
        <v>19</v>
      </c>
      <c r="G1451" t="s">
        <v>1298</v>
      </c>
      <c r="H1451" s="2">
        <v>1220.8800000000001</v>
      </c>
      <c r="I1451" t="s">
        <v>1299</v>
      </c>
      <c r="J1451" t="s">
        <v>201</v>
      </c>
      <c r="K1451" t="s">
        <v>23</v>
      </c>
      <c r="L1451" s="1">
        <v>46049</v>
      </c>
      <c r="M1451" t="s">
        <v>1479</v>
      </c>
      <c r="N1451" t="s">
        <v>28</v>
      </c>
      <c r="O1451" s="1">
        <v>46049</v>
      </c>
    </row>
    <row r="1452" spans="1:15" outlineLevel="1" x14ac:dyDescent="0.25">
      <c r="D1452" s="3" t="s">
        <v>2137</v>
      </c>
      <c r="H1452" s="2">
        <f>SUBTOTAL(9,H1447:H1451)</f>
        <v>92638.73000000001</v>
      </c>
      <c r="L1452" s="1"/>
      <c r="O1452" s="1"/>
    </row>
    <row r="1453" spans="1:15" outlineLevel="2" x14ac:dyDescent="0.25">
      <c r="A1453" t="s">
        <v>15</v>
      </c>
      <c r="B1453" t="s">
        <v>1480</v>
      </c>
      <c r="C1453" t="s">
        <v>379</v>
      </c>
      <c r="D1453" t="s">
        <v>1481</v>
      </c>
      <c r="E1453" t="s">
        <v>19</v>
      </c>
      <c r="F1453" t="s">
        <v>19</v>
      </c>
      <c r="G1453" t="s">
        <v>755</v>
      </c>
      <c r="H1453" s="2">
        <v>1140</v>
      </c>
      <c r="I1453" t="s">
        <v>1290</v>
      </c>
      <c r="J1453" t="s">
        <v>201</v>
      </c>
      <c r="K1453" t="s">
        <v>23</v>
      </c>
      <c r="L1453" s="1">
        <v>46049</v>
      </c>
      <c r="M1453" t="s">
        <v>1482</v>
      </c>
      <c r="N1453" t="s">
        <v>28</v>
      </c>
      <c r="O1453" s="1">
        <v>46049</v>
      </c>
    </row>
    <row r="1454" spans="1:15" outlineLevel="2" x14ac:dyDescent="0.25">
      <c r="A1454" t="s">
        <v>15</v>
      </c>
      <c r="B1454" t="s">
        <v>1480</v>
      </c>
      <c r="C1454" t="s">
        <v>379</v>
      </c>
      <c r="D1454" t="s">
        <v>1481</v>
      </c>
      <c r="E1454" t="s">
        <v>19</v>
      </c>
      <c r="F1454" t="s">
        <v>19</v>
      </c>
      <c r="G1454" t="s">
        <v>1292</v>
      </c>
      <c r="H1454" s="2">
        <v>14310.01</v>
      </c>
      <c r="I1454" t="s">
        <v>1293</v>
      </c>
      <c r="J1454" t="s">
        <v>201</v>
      </c>
      <c r="K1454" t="s">
        <v>23</v>
      </c>
      <c r="L1454" s="1">
        <v>46049</v>
      </c>
      <c r="M1454" t="s">
        <v>1482</v>
      </c>
      <c r="N1454" t="s">
        <v>28</v>
      </c>
      <c r="O1454" s="1">
        <v>46049</v>
      </c>
    </row>
    <row r="1455" spans="1:15" outlineLevel="2" x14ac:dyDescent="0.25">
      <c r="A1455" t="s">
        <v>15</v>
      </c>
      <c r="B1455" t="s">
        <v>1480</v>
      </c>
      <c r="C1455" t="s">
        <v>379</v>
      </c>
      <c r="D1455" t="s">
        <v>1481</v>
      </c>
      <c r="E1455" t="s">
        <v>19</v>
      </c>
      <c r="F1455" t="s">
        <v>19</v>
      </c>
      <c r="G1455" t="s">
        <v>1328</v>
      </c>
      <c r="H1455" s="2">
        <v>1153.8</v>
      </c>
      <c r="I1455" t="s">
        <v>1329</v>
      </c>
      <c r="J1455" t="s">
        <v>201</v>
      </c>
      <c r="K1455" t="s">
        <v>23</v>
      </c>
      <c r="L1455" s="1">
        <v>46049</v>
      </c>
      <c r="M1455" t="s">
        <v>1482</v>
      </c>
      <c r="N1455" t="s">
        <v>28</v>
      </c>
      <c r="O1455" s="1">
        <v>46049</v>
      </c>
    </row>
    <row r="1456" spans="1:15" outlineLevel="2" x14ac:dyDescent="0.25">
      <c r="A1456" t="s">
        <v>15</v>
      </c>
      <c r="B1456" t="s">
        <v>1480</v>
      </c>
      <c r="C1456" t="s">
        <v>379</v>
      </c>
      <c r="D1456" t="s">
        <v>1481</v>
      </c>
      <c r="E1456" t="s">
        <v>19</v>
      </c>
      <c r="F1456" t="s">
        <v>19</v>
      </c>
      <c r="G1456" t="s">
        <v>1294</v>
      </c>
      <c r="H1456" s="2">
        <v>140</v>
      </c>
      <c r="I1456" t="s">
        <v>1295</v>
      </c>
      <c r="J1456" t="s">
        <v>201</v>
      </c>
      <c r="K1456" t="s">
        <v>23</v>
      </c>
      <c r="L1456" s="1">
        <v>46049</v>
      </c>
      <c r="M1456" t="s">
        <v>1482</v>
      </c>
      <c r="N1456" t="s">
        <v>28</v>
      </c>
      <c r="O1456" s="1">
        <v>46049</v>
      </c>
    </row>
    <row r="1457" spans="1:15" outlineLevel="2" x14ac:dyDescent="0.25">
      <c r="A1457" t="s">
        <v>15</v>
      </c>
      <c r="B1457" t="s">
        <v>1480</v>
      </c>
      <c r="C1457" t="s">
        <v>379</v>
      </c>
      <c r="D1457" t="s">
        <v>1481</v>
      </c>
      <c r="E1457" t="s">
        <v>19</v>
      </c>
      <c r="F1457" t="s">
        <v>19</v>
      </c>
      <c r="G1457" t="s">
        <v>1296</v>
      </c>
      <c r="H1457" s="2">
        <v>161486.82</v>
      </c>
      <c r="I1457" t="s">
        <v>1297</v>
      </c>
      <c r="J1457" t="s">
        <v>201</v>
      </c>
      <c r="K1457" t="s">
        <v>23</v>
      </c>
      <c r="L1457" s="1">
        <v>46049</v>
      </c>
      <c r="M1457" t="s">
        <v>1482</v>
      </c>
      <c r="N1457" t="s">
        <v>28</v>
      </c>
      <c r="O1457" s="1">
        <v>46049</v>
      </c>
    </row>
    <row r="1458" spans="1:15" outlineLevel="2" x14ac:dyDescent="0.25">
      <c r="A1458" t="s">
        <v>15</v>
      </c>
      <c r="B1458" t="s">
        <v>1480</v>
      </c>
      <c r="C1458" t="s">
        <v>379</v>
      </c>
      <c r="D1458" t="s">
        <v>1481</v>
      </c>
      <c r="E1458" t="s">
        <v>19</v>
      </c>
      <c r="F1458" t="s">
        <v>19</v>
      </c>
      <c r="G1458" t="s">
        <v>1298</v>
      </c>
      <c r="H1458" s="2">
        <v>2387.71</v>
      </c>
      <c r="I1458" t="s">
        <v>1299</v>
      </c>
      <c r="J1458" t="s">
        <v>201</v>
      </c>
      <c r="K1458" t="s">
        <v>23</v>
      </c>
      <c r="L1458" s="1">
        <v>46049</v>
      </c>
      <c r="M1458" t="s">
        <v>1482</v>
      </c>
      <c r="N1458" t="s">
        <v>28</v>
      </c>
      <c r="O1458" s="1">
        <v>46049</v>
      </c>
    </row>
    <row r="1459" spans="1:15" outlineLevel="2" x14ac:dyDescent="0.25">
      <c r="A1459" t="s">
        <v>15</v>
      </c>
      <c r="B1459" t="s">
        <v>1480</v>
      </c>
      <c r="C1459" t="s">
        <v>379</v>
      </c>
      <c r="D1459" t="s">
        <v>1481</v>
      </c>
      <c r="E1459" t="s">
        <v>19</v>
      </c>
      <c r="F1459" t="s">
        <v>19</v>
      </c>
      <c r="G1459" t="s">
        <v>1300</v>
      </c>
      <c r="H1459" s="2">
        <v>2729.17</v>
      </c>
      <c r="I1459" t="s">
        <v>1301</v>
      </c>
      <c r="J1459" t="s">
        <v>201</v>
      </c>
      <c r="K1459" t="s">
        <v>23</v>
      </c>
      <c r="L1459" s="1">
        <v>46049</v>
      </c>
      <c r="M1459" t="s">
        <v>1482</v>
      </c>
      <c r="N1459" t="s">
        <v>28</v>
      </c>
      <c r="O1459" s="1">
        <v>46049</v>
      </c>
    </row>
    <row r="1460" spans="1:15" outlineLevel="2" x14ac:dyDescent="0.25">
      <c r="A1460" t="s">
        <v>15</v>
      </c>
      <c r="B1460" t="s">
        <v>1480</v>
      </c>
      <c r="C1460" t="s">
        <v>379</v>
      </c>
      <c r="D1460" t="s">
        <v>1481</v>
      </c>
      <c r="E1460" t="s">
        <v>19</v>
      </c>
      <c r="F1460" t="s">
        <v>19</v>
      </c>
      <c r="G1460" t="s">
        <v>1429</v>
      </c>
      <c r="H1460" s="2">
        <v>8952.1200000000008</v>
      </c>
      <c r="I1460" t="s">
        <v>1430</v>
      </c>
      <c r="J1460" t="s">
        <v>201</v>
      </c>
      <c r="K1460" t="s">
        <v>23</v>
      </c>
      <c r="L1460" s="1">
        <v>46049</v>
      </c>
      <c r="M1460" t="s">
        <v>1482</v>
      </c>
      <c r="N1460" t="s">
        <v>28</v>
      </c>
      <c r="O1460" s="1">
        <v>46049</v>
      </c>
    </row>
    <row r="1461" spans="1:15" outlineLevel="1" x14ac:dyDescent="0.25">
      <c r="D1461" s="3" t="s">
        <v>2138</v>
      </c>
      <c r="H1461" s="2">
        <f>SUBTOTAL(9,H1453:H1460)</f>
        <v>192299.63</v>
      </c>
      <c r="L1461" s="1"/>
      <c r="O1461" s="1"/>
    </row>
    <row r="1462" spans="1:15" outlineLevel="2" x14ac:dyDescent="0.25">
      <c r="A1462" t="s">
        <v>15</v>
      </c>
      <c r="B1462" t="s">
        <v>1480</v>
      </c>
      <c r="C1462" t="s">
        <v>379</v>
      </c>
      <c r="D1462" t="s">
        <v>1483</v>
      </c>
      <c r="E1462" t="s">
        <v>19</v>
      </c>
      <c r="F1462" t="s">
        <v>19</v>
      </c>
      <c r="G1462" t="s">
        <v>1307</v>
      </c>
      <c r="H1462" s="2">
        <v>36713.78</v>
      </c>
      <c r="I1462" t="s">
        <v>1308</v>
      </c>
      <c r="J1462" t="s">
        <v>1278</v>
      </c>
      <c r="K1462" t="s">
        <v>23</v>
      </c>
      <c r="L1462" s="1">
        <v>46049</v>
      </c>
      <c r="M1462" t="s">
        <v>1484</v>
      </c>
      <c r="N1462" t="s">
        <v>28</v>
      </c>
      <c r="O1462" s="1">
        <v>46049</v>
      </c>
    </row>
    <row r="1463" spans="1:15" outlineLevel="2" x14ac:dyDescent="0.25">
      <c r="A1463" t="s">
        <v>15</v>
      </c>
      <c r="B1463" t="s">
        <v>1480</v>
      </c>
      <c r="C1463" t="s">
        <v>379</v>
      </c>
      <c r="D1463" t="s">
        <v>1483</v>
      </c>
      <c r="E1463" t="s">
        <v>19</v>
      </c>
      <c r="F1463" t="s">
        <v>19</v>
      </c>
      <c r="G1463" t="s">
        <v>1310</v>
      </c>
      <c r="H1463" s="2">
        <v>16026.68</v>
      </c>
      <c r="I1463" t="s">
        <v>1311</v>
      </c>
      <c r="J1463" t="s">
        <v>201</v>
      </c>
      <c r="K1463" t="s">
        <v>23</v>
      </c>
      <c r="L1463" s="1">
        <v>46049</v>
      </c>
      <c r="M1463" t="s">
        <v>1484</v>
      </c>
      <c r="N1463" t="s">
        <v>28</v>
      </c>
      <c r="O1463" s="1">
        <v>46049</v>
      </c>
    </row>
    <row r="1464" spans="1:15" outlineLevel="1" x14ac:dyDescent="0.25">
      <c r="D1464" s="3" t="s">
        <v>2139</v>
      </c>
      <c r="H1464" s="2">
        <f>SUBTOTAL(9,H1462:H1463)</f>
        <v>52740.46</v>
      </c>
      <c r="L1464" s="1"/>
      <c r="O1464" s="1"/>
    </row>
    <row r="1465" spans="1:15" outlineLevel="2" x14ac:dyDescent="0.25">
      <c r="A1465" t="s">
        <v>15</v>
      </c>
      <c r="B1465" t="s">
        <v>1485</v>
      </c>
      <c r="C1465" t="s">
        <v>379</v>
      </c>
      <c r="D1465" t="s">
        <v>1486</v>
      </c>
      <c r="E1465" t="s">
        <v>19</v>
      </c>
      <c r="F1465" t="s">
        <v>19</v>
      </c>
      <c r="G1465" t="s">
        <v>1339</v>
      </c>
      <c r="H1465" s="2">
        <v>4945.83</v>
      </c>
      <c r="I1465" t="s">
        <v>1340</v>
      </c>
      <c r="J1465" t="s">
        <v>201</v>
      </c>
      <c r="K1465" t="s">
        <v>23</v>
      </c>
      <c r="L1465" s="1">
        <v>46049</v>
      </c>
      <c r="M1465" t="s">
        <v>1487</v>
      </c>
      <c r="N1465" t="s">
        <v>28</v>
      </c>
      <c r="O1465" s="1">
        <v>46049</v>
      </c>
    </row>
    <row r="1466" spans="1:15" outlineLevel="2" x14ac:dyDescent="0.25">
      <c r="A1466" t="s">
        <v>15</v>
      </c>
      <c r="B1466" t="s">
        <v>1485</v>
      </c>
      <c r="C1466" t="s">
        <v>379</v>
      </c>
      <c r="D1466" t="s">
        <v>1486</v>
      </c>
      <c r="E1466" t="s">
        <v>19</v>
      </c>
      <c r="F1466" t="s">
        <v>19</v>
      </c>
      <c r="G1466" t="s">
        <v>1292</v>
      </c>
      <c r="H1466" s="2">
        <v>9484.2199999999993</v>
      </c>
      <c r="I1466" t="s">
        <v>1293</v>
      </c>
      <c r="J1466" t="s">
        <v>201</v>
      </c>
      <c r="K1466" t="s">
        <v>23</v>
      </c>
      <c r="L1466" s="1">
        <v>46049</v>
      </c>
      <c r="M1466" t="s">
        <v>1487</v>
      </c>
      <c r="N1466" t="s">
        <v>28</v>
      </c>
      <c r="O1466" s="1">
        <v>46049</v>
      </c>
    </row>
    <row r="1467" spans="1:15" outlineLevel="2" x14ac:dyDescent="0.25">
      <c r="A1467" t="s">
        <v>15</v>
      </c>
      <c r="B1467" t="s">
        <v>1485</v>
      </c>
      <c r="C1467" t="s">
        <v>379</v>
      </c>
      <c r="D1467" t="s">
        <v>1486</v>
      </c>
      <c r="E1467" t="s">
        <v>19</v>
      </c>
      <c r="F1467" t="s">
        <v>19</v>
      </c>
      <c r="G1467" t="s">
        <v>1296</v>
      </c>
      <c r="H1467" s="2">
        <v>142548.46</v>
      </c>
      <c r="I1467" t="s">
        <v>1297</v>
      </c>
      <c r="J1467" t="s">
        <v>201</v>
      </c>
      <c r="K1467" t="s">
        <v>23</v>
      </c>
      <c r="L1467" s="1">
        <v>46049</v>
      </c>
      <c r="M1467" t="s">
        <v>1487</v>
      </c>
      <c r="N1467" t="s">
        <v>28</v>
      </c>
      <c r="O1467" s="1">
        <v>46049</v>
      </c>
    </row>
    <row r="1468" spans="1:15" outlineLevel="2" x14ac:dyDescent="0.25">
      <c r="A1468" t="s">
        <v>15</v>
      </c>
      <c r="B1468" t="s">
        <v>1485</v>
      </c>
      <c r="C1468" t="s">
        <v>379</v>
      </c>
      <c r="D1468" t="s">
        <v>1486</v>
      </c>
      <c r="E1468" t="s">
        <v>19</v>
      </c>
      <c r="F1468" t="s">
        <v>19</v>
      </c>
      <c r="G1468" t="s">
        <v>1298</v>
      </c>
      <c r="H1468" s="2">
        <v>2099</v>
      </c>
      <c r="I1468" t="s">
        <v>1299</v>
      </c>
      <c r="J1468" t="s">
        <v>201</v>
      </c>
      <c r="K1468" t="s">
        <v>23</v>
      </c>
      <c r="L1468" s="1">
        <v>46049</v>
      </c>
      <c r="M1468" t="s">
        <v>1487</v>
      </c>
      <c r="N1468" t="s">
        <v>28</v>
      </c>
      <c r="O1468" s="1">
        <v>46049</v>
      </c>
    </row>
    <row r="1469" spans="1:15" outlineLevel="2" x14ac:dyDescent="0.25">
      <c r="A1469" t="s">
        <v>15</v>
      </c>
      <c r="B1469" t="s">
        <v>1485</v>
      </c>
      <c r="C1469" t="s">
        <v>379</v>
      </c>
      <c r="D1469" t="s">
        <v>1486</v>
      </c>
      <c r="E1469" t="s">
        <v>19</v>
      </c>
      <c r="F1469" t="s">
        <v>19</v>
      </c>
      <c r="G1469" t="s">
        <v>1330</v>
      </c>
      <c r="H1469" s="2">
        <v>2950.34</v>
      </c>
      <c r="I1469" t="s">
        <v>1331</v>
      </c>
      <c r="J1469" t="s">
        <v>201</v>
      </c>
      <c r="K1469" t="s">
        <v>23</v>
      </c>
      <c r="L1469" s="1">
        <v>46049</v>
      </c>
      <c r="M1469" t="s">
        <v>1487</v>
      </c>
      <c r="N1469" t="s">
        <v>28</v>
      </c>
      <c r="O1469" s="1">
        <v>46049</v>
      </c>
    </row>
    <row r="1470" spans="1:15" outlineLevel="2" x14ac:dyDescent="0.25">
      <c r="A1470" t="s">
        <v>15</v>
      </c>
      <c r="B1470" t="s">
        <v>1485</v>
      </c>
      <c r="C1470" t="s">
        <v>379</v>
      </c>
      <c r="D1470" t="s">
        <v>1486</v>
      </c>
      <c r="E1470" t="s">
        <v>19</v>
      </c>
      <c r="F1470" t="s">
        <v>19</v>
      </c>
      <c r="G1470" t="s">
        <v>1317</v>
      </c>
      <c r="H1470" s="2">
        <v>1067.81</v>
      </c>
      <c r="I1470" t="s">
        <v>1318</v>
      </c>
      <c r="J1470" t="s">
        <v>201</v>
      </c>
      <c r="K1470" t="s">
        <v>23</v>
      </c>
      <c r="L1470" s="1">
        <v>46049</v>
      </c>
      <c r="M1470" t="s">
        <v>1487</v>
      </c>
      <c r="N1470" t="s">
        <v>28</v>
      </c>
      <c r="O1470" s="1">
        <v>46049</v>
      </c>
    </row>
    <row r="1471" spans="1:15" outlineLevel="1" x14ac:dyDescent="0.25">
      <c r="D1471" s="3" t="s">
        <v>2140</v>
      </c>
      <c r="H1471" s="2">
        <f>SUBTOTAL(9,H1465:H1470)</f>
        <v>163095.65999999997</v>
      </c>
      <c r="L1471" s="1"/>
      <c r="O1471" s="1"/>
    </row>
    <row r="1472" spans="1:15" outlineLevel="2" x14ac:dyDescent="0.25">
      <c r="A1472" t="s">
        <v>15</v>
      </c>
      <c r="B1472" t="s">
        <v>1488</v>
      </c>
      <c r="C1472" t="s">
        <v>379</v>
      </c>
      <c r="D1472" t="s">
        <v>1489</v>
      </c>
      <c r="E1472" t="s">
        <v>19</v>
      </c>
      <c r="F1472" t="s">
        <v>19</v>
      </c>
      <c r="G1472" t="s">
        <v>755</v>
      </c>
      <c r="H1472" s="2">
        <v>600</v>
      </c>
      <c r="I1472" t="s">
        <v>1290</v>
      </c>
      <c r="J1472" t="s">
        <v>201</v>
      </c>
      <c r="K1472" t="s">
        <v>23</v>
      </c>
      <c r="L1472" s="1">
        <v>46049</v>
      </c>
      <c r="M1472" t="s">
        <v>1490</v>
      </c>
      <c r="N1472" t="s">
        <v>28</v>
      </c>
      <c r="O1472" s="1">
        <v>46049</v>
      </c>
    </row>
    <row r="1473" spans="1:15" outlineLevel="2" x14ac:dyDescent="0.25">
      <c r="A1473" t="s">
        <v>15</v>
      </c>
      <c r="B1473" t="s">
        <v>1488</v>
      </c>
      <c r="C1473" t="s">
        <v>379</v>
      </c>
      <c r="D1473" t="s">
        <v>1489</v>
      </c>
      <c r="E1473" t="s">
        <v>19</v>
      </c>
      <c r="F1473" t="s">
        <v>19</v>
      </c>
      <c r="G1473" t="s">
        <v>1292</v>
      </c>
      <c r="H1473" s="2">
        <v>17831.12</v>
      </c>
      <c r="I1473" t="s">
        <v>1293</v>
      </c>
      <c r="J1473" t="s">
        <v>201</v>
      </c>
      <c r="K1473" t="s">
        <v>23</v>
      </c>
      <c r="L1473" s="1">
        <v>46049</v>
      </c>
      <c r="M1473" t="s">
        <v>1490</v>
      </c>
      <c r="N1473" t="s">
        <v>28</v>
      </c>
      <c r="O1473" s="1">
        <v>46049</v>
      </c>
    </row>
    <row r="1474" spans="1:15" outlineLevel="2" x14ac:dyDescent="0.25">
      <c r="A1474" t="s">
        <v>15</v>
      </c>
      <c r="B1474" t="s">
        <v>1488</v>
      </c>
      <c r="C1474" t="s">
        <v>379</v>
      </c>
      <c r="D1474" t="s">
        <v>1489</v>
      </c>
      <c r="E1474" t="s">
        <v>19</v>
      </c>
      <c r="F1474" t="s">
        <v>19</v>
      </c>
      <c r="G1474" t="s">
        <v>1294</v>
      </c>
      <c r="H1474" s="2">
        <v>3360</v>
      </c>
      <c r="I1474" t="s">
        <v>1295</v>
      </c>
      <c r="J1474" t="s">
        <v>201</v>
      </c>
      <c r="K1474" t="s">
        <v>23</v>
      </c>
      <c r="L1474" s="1">
        <v>46049</v>
      </c>
      <c r="M1474" t="s">
        <v>1490</v>
      </c>
      <c r="N1474" t="s">
        <v>28</v>
      </c>
      <c r="O1474" s="1">
        <v>46049</v>
      </c>
    </row>
    <row r="1475" spans="1:15" outlineLevel="2" x14ac:dyDescent="0.25">
      <c r="A1475" t="s">
        <v>15</v>
      </c>
      <c r="B1475" t="s">
        <v>1488</v>
      </c>
      <c r="C1475" t="s">
        <v>379</v>
      </c>
      <c r="D1475" t="s">
        <v>1489</v>
      </c>
      <c r="E1475" t="s">
        <v>19</v>
      </c>
      <c r="F1475" t="s">
        <v>19</v>
      </c>
      <c r="G1475" t="s">
        <v>1296</v>
      </c>
      <c r="H1475" s="2">
        <v>189394.01</v>
      </c>
      <c r="I1475" t="s">
        <v>1297</v>
      </c>
      <c r="J1475" t="s">
        <v>201</v>
      </c>
      <c r="K1475" t="s">
        <v>23</v>
      </c>
      <c r="L1475" s="1">
        <v>46049</v>
      </c>
      <c r="M1475" t="s">
        <v>1490</v>
      </c>
      <c r="N1475" t="s">
        <v>28</v>
      </c>
      <c r="O1475" s="1">
        <v>46049</v>
      </c>
    </row>
    <row r="1476" spans="1:15" outlineLevel="2" x14ac:dyDescent="0.25">
      <c r="A1476" t="s">
        <v>15</v>
      </c>
      <c r="B1476" t="s">
        <v>1488</v>
      </c>
      <c r="C1476" t="s">
        <v>379</v>
      </c>
      <c r="D1476" t="s">
        <v>1489</v>
      </c>
      <c r="E1476" t="s">
        <v>19</v>
      </c>
      <c r="F1476" t="s">
        <v>19</v>
      </c>
      <c r="G1476" t="s">
        <v>1298</v>
      </c>
      <c r="H1476" s="2">
        <v>2885.78</v>
      </c>
      <c r="I1476" t="s">
        <v>1299</v>
      </c>
      <c r="J1476" t="s">
        <v>201</v>
      </c>
      <c r="K1476" t="s">
        <v>23</v>
      </c>
      <c r="L1476" s="1">
        <v>46049</v>
      </c>
      <c r="M1476" t="s">
        <v>1490</v>
      </c>
      <c r="N1476" t="s">
        <v>28</v>
      </c>
      <c r="O1476" s="1">
        <v>46049</v>
      </c>
    </row>
    <row r="1477" spans="1:15" outlineLevel="2" x14ac:dyDescent="0.25">
      <c r="A1477" t="s">
        <v>15</v>
      </c>
      <c r="B1477" t="s">
        <v>1488</v>
      </c>
      <c r="C1477" t="s">
        <v>379</v>
      </c>
      <c r="D1477" t="s">
        <v>1489</v>
      </c>
      <c r="E1477" t="s">
        <v>19</v>
      </c>
      <c r="F1477" t="s">
        <v>19</v>
      </c>
      <c r="G1477" t="s">
        <v>1300</v>
      </c>
      <c r="H1477" s="2">
        <v>11847.5</v>
      </c>
      <c r="I1477" t="s">
        <v>1301</v>
      </c>
      <c r="J1477" t="s">
        <v>201</v>
      </c>
      <c r="K1477" t="s">
        <v>23</v>
      </c>
      <c r="L1477" s="1">
        <v>46049</v>
      </c>
      <c r="M1477" t="s">
        <v>1490</v>
      </c>
      <c r="N1477" t="s">
        <v>28</v>
      </c>
      <c r="O1477" s="1">
        <v>46049</v>
      </c>
    </row>
    <row r="1478" spans="1:15" outlineLevel="2" x14ac:dyDescent="0.25">
      <c r="A1478" t="s">
        <v>15</v>
      </c>
      <c r="B1478" t="s">
        <v>1488</v>
      </c>
      <c r="C1478" t="s">
        <v>379</v>
      </c>
      <c r="D1478" t="s">
        <v>1489</v>
      </c>
      <c r="E1478" t="s">
        <v>19</v>
      </c>
      <c r="F1478" t="s">
        <v>19</v>
      </c>
      <c r="G1478" t="s">
        <v>1346</v>
      </c>
      <c r="H1478" s="2">
        <v>23</v>
      </c>
      <c r="I1478" t="s">
        <v>1347</v>
      </c>
      <c r="J1478" t="s">
        <v>201</v>
      </c>
      <c r="K1478" t="s">
        <v>23</v>
      </c>
      <c r="L1478" s="1">
        <v>46049</v>
      </c>
      <c r="M1478" t="s">
        <v>1490</v>
      </c>
      <c r="N1478" t="s">
        <v>28</v>
      </c>
      <c r="O1478" s="1">
        <v>46049</v>
      </c>
    </row>
    <row r="1479" spans="1:15" outlineLevel="1" x14ac:dyDescent="0.25">
      <c r="D1479" s="3" t="s">
        <v>2141</v>
      </c>
      <c r="H1479" s="2">
        <f>SUBTOTAL(9,H1472:H1478)</f>
        <v>225941.41</v>
      </c>
      <c r="L1479" s="1"/>
      <c r="O1479" s="1"/>
    </row>
    <row r="1480" spans="1:15" outlineLevel="2" x14ac:dyDescent="0.25">
      <c r="A1480" t="s">
        <v>15</v>
      </c>
      <c r="B1480" t="s">
        <v>1488</v>
      </c>
      <c r="C1480" t="s">
        <v>379</v>
      </c>
      <c r="D1480" t="s">
        <v>1491</v>
      </c>
      <c r="E1480" t="s">
        <v>19</v>
      </c>
      <c r="F1480" t="s">
        <v>19</v>
      </c>
      <c r="G1480" t="s">
        <v>1307</v>
      </c>
      <c r="H1480" s="2">
        <v>31306.26</v>
      </c>
      <c r="I1480" t="s">
        <v>1308</v>
      </c>
      <c r="J1480" t="s">
        <v>1278</v>
      </c>
      <c r="K1480" t="s">
        <v>23</v>
      </c>
      <c r="L1480" s="1">
        <v>46049</v>
      </c>
      <c r="M1480" t="s">
        <v>1492</v>
      </c>
      <c r="N1480" t="s">
        <v>28</v>
      </c>
      <c r="O1480" s="1">
        <v>46049</v>
      </c>
    </row>
    <row r="1481" spans="1:15" outlineLevel="2" x14ac:dyDescent="0.25">
      <c r="A1481" t="s">
        <v>15</v>
      </c>
      <c r="B1481" t="s">
        <v>1488</v>
      </c>
      <c r="C1481" t="s">
        <v>379</v>
      </c>
      <c r="D1481" t="s">
        <v>1491</v>
      </c>
      <c r="E1481" t="s">
        <v>19</v>
      </c>
      <c r="F1481" t="s">
        <v>19</v>
      </c>
      <c r="G1481" t="s">
        <v>1310</v>
      </c>
      <c r="H1481" s="2">
        <v>11711.4</v>
      </c>
      <c r="I1481" t="s">
        <v>1311</v>
      </c>
      <c r="J1481" t="s">
        <v>201</v>
      </c>
      <c r="K1481" t="s">
        <v>23</v>
      </c>
      <c r="L1481" s="1">
        <v>46049</v>
      </c>
      <c r="M1481" t="s">
        <v>1492</v>
      </c>
      <c r="N1481" t="s">
        <v>28</v>
      </c>
      <c r="O1481" s="1">
        <v>46049</v>
      </c>
    </row>
    <row r="1482" spans="1:15" outlineLevel="1" x14ac:dyDescent="0.25">
      <c r="D1482" s="3" t="s">
        <v>2142</v>
      </c>
      <c r="H1482" s="2">
        <f>SUBTOTAL(9,H1480:H1481)</f>
        <v>43017.659999999996</v>
      </c>
      <c r="L1482" s="1"/>
      <c r="O1482" s="1"/>
    </row>
    <row r="1483" spans="1:15" outlineLevel="2" x14ac:dyDescent="0.25">
      <c r="A1483" t="s">
        <v>15</v>
      </c>
      <c r="B1483" t="s">
        <v>867</v>
      </c>
      <c r="C1483" t="s">
        <v>379</v>
      </c>
      <c r="D1483" t="s">
        <v>1493</v>
      </c>
      <c r="E1483" t="s">
        <v>19</v>
      </c>
      <c r="F1483" t="s">
        <v>19</v>
      </c>
      <c r="G1483" t="s">
        <v>1283</v>
      </c>
      <c r="H1483" s="2">
        <v>55551.44</v>
      </c>
      <c r="I1483" t="s">
        <v>1284</v>
      </c>
      <c r="J1483" t="s">
        <v>1278</v>
      </c>
      <c r="K1483" t="s">
        <v>23</v>
      </c>
      <c r="L1483" s="1">
        <v>46049</v>
      </c>
      <c r="M1483" t="s">
        <v>1494</v>
      </c>
      <c r="N1483" t="s">
        <v>28</v>
      </c>
      <c r="O1483" s="1">
        <v>46049</v>
      </c>
    </row>
    <row r="1484" spans="1:15" outlineLevel="2" x14ac:dyDescent="0.25">
      <c r="A1484" t="s">
        <v>15</v>
      </c>
      <c r="B1484" t="s">
        <v>867</v>
      </c>
      <c r="C1484" t="s">
        <v>379</v>
      </c>
      <c r="D1484" t="s">
        <v>1493</v>
      </c>
      <c r="E1484" t="s">
        <v>19</v>
      </c>
      <c r="F1484" t="s">
        <v>19</v>
      </c>
      <c r="G1484" t="s">
        <v>1286</v>
      </c>
      <c r="H1484" s="2">
        <v>17693.46</v>
      </c>
      <c r="I1484" t="s">
        <v>1287</v>
      </c>
      <c r="J1484" t="s">
        <v>201</v>
      </c>
      <c r="K1484" t="s">
        <v>23</v>
      </c>
      <c r="L1484" s="1">
        <v>46049</v>
      </c>
      <c r="M1484" t="s">
        <v>1494</v>
      </c>
      <c r="N1484" t="s">
        <v>28</v>
      </c>
      <c r="O1484" s="1">
        <v>46049</v>
      </c>
    </row>
    <row r="1485" spans="1:15" outlineLevel="1" x14ac:dyDescent="0.25">
      <c r="D1485" s="3" t="s">
        <v>2143</v>
      </c>
      <c r="H1485" s="2">
        <f>SUBTOTAL(9,H1483:H1484)</f>
        <v>73244.899999999994</v>
      </c>
      <c r="L1485" s="1"/>
      <c r="O1485" s="1"/>
    </row>
    <row r="1486" spans="1:15" outlineLevel="2" x14ac:dyDescent="0.25">
      <c r="A1486" t="s">
        <v>15</v>
      </c>
      <c r="B1486" t="s">
        <v>873</v>
      </c>
      <c r="C1486" t="s">
        <v>379</v>
      </c>
      <c r="D1486" t="s">
        <v>1495</v>
      </c>
      <c r="E1486" t="s">
        <v>19</v>
      </c>
      <c r="F1486" t="s">
        <v>19</v>
      </c>
      <c r="G1486" t="s">
        <v>755</v>
      </c>
      <c r="H1486" s="2">
        <v>600</v>
      </c>
      <c r="I1486" t="s">
        <v>756</v>
      </c>
      <c r="J1486" t="s">
        <v>201</v>
      </c>
      <c r="K1486" t="s">
        <v>23</v>
      </c>
      <c r="L1486" s="1">
        <v>46049</v>
      </c>
      <c r="M1486" t="s">
        <v>1496</v>
      </c>
      <c r="N1486" t="s">
        <v>28</v>
      </c>
      <c r="O1486" s="1">
        <v>46049</v>
      </c>
    </row>
    <row r="1487" spans="1:15" outlineLevel="2" x14ac:dyDescent="0.25">
      <c r="A1487" t="s">
        <v>15</v>
      </c>
      <c r="B1487" t="s">
        <v>873</v>
      </c>
      <c r="C1487" t="s">
        <v>379</v>
      </c>
      <c r="D1487" t="s">
        <v>1495</v>
      </c>
      <c r="E1487" t="s">
        <v>19</v>
      </c>
      <c r="F1487" t="s">
        <v>19</v>
      </c>
      <c r="G1487" t="s">
        <v>1469</v>
      </c>
      <c r="H1487" s="2">
        <v>154791.20000000001</v>
      </c>
      <c r="I1487" t="s">
        <v>1284</v>
      </c>
      <c r="J1487" t="s">
        <v>1278</v>
      </c>
      <c r="K1487" t="s">
        <v>23</v>
      </c>
      <c r="L1487" s="1">
        <v>46049</v>
      </c>
      <c r="M1487" t="s">
        <v>1496</v>
      </c>
      <c r="N1487" t="s">
        <v>28</v>
      </c>
      <c r="O1487" s="1">
        <v>46049</v>
      </c>
    </row>
    <row r="1488" spans="1:15" outlineLevel="1" x14ac:dyDescent="0.25">
      <c r="D1488" s="3" t="s">
        <v>2144</v>
      </c>
      <c r="H1488" s="2">
        <f>SUBTOTAL(9,H1486:H1487)</f>
        <v>155391.20000000001</v>
      </c>
      <c r="L1488" s="1"/>
      <c r="O1488" s="1"/>
    </row>
    <row r="1489" spans="1:15" outlineLevel="2" x14ac:dyDescent="0.25">
      <c r="A1489" t="s">
        <v>15</v>
      </c>
      <c r="B1489" t="s">
        <v>873</v>
      </c>
      <c r="C1489" t="s">
        <v>379</v>
      </c>
      <c r="D1489" t="s">
        <v>1497</v>
      </c>
      <c r="E1489" t="s">
        <v>19</v>
      </c>
      <c r="F1489" t="s">
        <v>19</v>
      </c>
      <c r="G1489" t="s">
        <v>1283</v>
      </c>
      <c r="H1489" s="2">
        <v>102518.32</v>
      </c>
      <c r="I1489" t="s">
        <v>1284</v>
      </c>
      <c r="J1489" t="s">
        <v>1278</v>
      </c>
      <c r="K1489" t="s">
        <v>23</v>
      </c>
      <c r="L1489" s="1">
        <v>46049</v>
      </c>
      <c r="M1489" t="s">
        <v>1498</v>
      </c>
      <c r="N1489" t="s">
        <v>28</v>
      </c>
      <c r="O1489" s="1">
        <v>46049</v>
      </c>
    </row>
    <row r="1490" spans="1:15" outlineLevel="2" x14ac:dyDescent="0.25">
      <c r="A1490" t="s">
        <v>15</v>
      </c>
      <c r="B1490" t="s">
        <v>873</v>
      </c>
      <c r="C1490" t="s">
        <v>379</v>
      </c>
      <c r="D1490" t="s">
        <v>1497</v>
      </c>
      <c r="E1490" t="s">
        <v>19</v>
      </c>
      <c r="F1490" t="s">
        <v>19</v>
      </c>
      <c r="G1490" t="s">
        <v>1286</v>
      </c>
      <c r="H1490" s="2">
        <v>42763.53</v>
      </c>
      <c r="I1490" t="s">
        <v>1287</v>
      </c>
      <c r="J1490" t="s">
        <v>201</v>
      </c>
      <c r="K1490" t="s">
        <v>23</v>
      </c>
      <c r="L1490" s="1">
        <v>46049</v>
      </c>
      <c r="M1490" t="s">
        <v>1498</v>
      </c>
      <c r="N1490" t="s">
        <v>28</v>
      </c>
      <c r="O1490" s="1">
        <v>46049</v>
      </c>
    </row>
    <row r="1491" spans="1:15" outlineLevel="1" x14ac:dyDescent="0.25">
      <c r="D1491" s="3" t="s">
        <v>2145</v>
      </c>
      <c r="H1491" s="2">
        <f>SUBTOTAL(9,H1489:H1490)</f>
        <v>145281.85</v>
      </c>
      <c r="L1491" s="1"/>
      <c r="O1491" s="1"/>
    </row>
    <row r="1492" spans="1:15" outlineLevel="2" x14ac:dyDescent="0.25">
      <c r="A1492" t="s">
        <v>15</v>
      </c>
      <c r="B1492" t="s">
        <v>873</v>
      </c>
      <c r="C1492" t="s">
        <v>379</v>
      </c>
      <c r="D1492" t="s">
        <v>1499</v>
      </c>
      <c r="E1492" t="s">
        <v>19</v>
      </c>
      <c r="F1492" t="s">
        <v>19</v>
      </c>
      <c r="G1492" t="s">
        <v>1283</v>
      </c>
      <c r="H1492" s="2">
        <v>-118703.84</v>
      </c>
      <c r="I1492" t="s">
        <v>1284</v>
      </c>
      <c r="J1492" t="s">
        <v>1278</v>
      </c>
      <c r="K1492" t="s">
        <v>23</v>
      </c>
      <c r="L1492" s="1">
        <v>46049</v>
      </c>
      <c r="M1492" t="s">
        <v>1500</v>
      </c>
      <c r="N1492" t="s">
        <v>28</v>
      </c>
      <c r="O1492" s="1">
        <v>46049</v>
      </c>
    </row>
    <row r="1493" spans="1:15" outlineLevel="2" x14ac:dyDescent="0.25">
      <c r="A1493" t="s">
        <v>15</v>
      </c>
      <c r="B1493" t="s">
        <v>873</v>
      </c>
      <c r="C1493" t="s">
        <v>379</v>
      </c>
      <c r="D1493" t="s">
        <v>1499</v>
      </c>
      <c r="E1493" t="s">
        <v>19</v>
      </c>
      <c r="F1493" t="s">
        <v>19</v>
      </c>
      <c r="G1493" t="s">
        <v>1475</v>
      </c>
      <c r="H1493" s="2">
        <v>-7177.5</v>
      </c>
      <c r="I1493" t="s">
        <v>1476</v>
      </c>
      <c r="J1493" t="s">
        <v>201</v>
      </c>
      <c r="K1493" t="s">
        <v>23</v>
      </c>
      <c r="L1493" s="1">
        <v>46049</v>
      </c>
      <c r="M1493" t="s">
        <v>1500</v>
      </c>
      <c r="N1493" t="s">
        <v>28</v>
      </c>
      <c r="O1493" s="1">
        <v>46049</v>
      </c>
    </row>
    <row r="1494" spans="1:15" outlineLevel="1" x14ac:dyDescent="0.25">
      <c r="D1494" s="3" t="s">
        <v>2146</v>
      </c>
      <c r="H1494" s="2">
        <f>SUBTOTAL(9,H1492:H1493)</f>
        <v>-125881.34</v>
      </c>
      <c r="L1494" s="1"/>
      <c r="O1494" s="1"/>
    </row>
    <row r="1495" spans="1:15" outlineLevel="2" x14ac:dyDescent="0.25">
      <c r="A1495" t="s">
        <v>15</v>
      </c>
      <c r="B1495" t="s">
        <v>1501</v>
      </c>
      <c r="C1495" t="s">
        <v>379</v>
      </c>
      <c r="D1495" t="s">
        <v>1502</v>
      </c>
      <c r="E1495" t="s">
        <v>19</v>
      </c>
      <c r="F1495" t="s">
        <v>19</v>
      </c>
      <c r="G1495" t="s">
        <v>755</v>
      </c>
      <c r="H1495" s="2">
        <v>740</v>
      </c>
      <c r="I1495" t="s">
        <v>1290</v>
      </c>
      <c r="J1495" t="s">
        <v>201</v>
      </c>
      <c r="K1495" t="s">
        <v>23</v>
      </c>
      <c r="L1495" s="1">
        <v>46049</v>
      </c>
      <c r="M1495" t="s">
        <v>1503</v>
      </c>
      <c r="N1495" t="s">
        <v>28</v>
      </c>
      <c r="O1495" s="1">
        <v>46049</v>
      </c>
    </row>
    <row r="1496" spans="1:15" outlineLevel="2" x14ac:dyDescent="0.25">
      <c r="A1496" t="s">
        <v>15</v>
      </c>
      <c r="B1496" t="s">
        <v>1501</v>
      </c>
      <c r="C1496" t="s">
        <v>379</v>
      </c>
      <c r="D1496" t="s">
        <v>1502</v>
      </c>
      <c r="E1496" t="s">
        <v>19</v>
      </c>
      <c r="F1496" t="s">
        <v>19</v>
      </c>
      <c r="G1496" t="s">
        <v>1292</v>
      </c>
      <c r="H1496" s="2">
        <v>2844.75</v>
      </c>
      <c r="I1496" t="s">
        <v>1293</v>
      </c>
      <c r="J1496" t="s">
        <v>201</v>
      </c>
      <c r="K1496" t="s">
        <v>23</v>
      </c>
      <c r="L1496" s="1">
        <v>46049</v>
      </c>
      <c r="M1496" t="s">
        <v>1503</v>
      </c>
      <c r="N1496" t="s">
        <v>28</v>
      </c>
      <c r="O1496" s="1">
        <v>46049</v>
      </c>
    </row>
    <row r="1497" spans="1:15" outlineLevel="2" x14ac:dyDescent="0.25">
      <c r="A1497" t="s">
        <v>15</v>
      </c>
      <c r="B1497" t="s">
        <v>1501</v>
      </c>
      <c r="C1497" t="s">
        <v>379</v>
      </c>
      <c r="D1497" t="s">
        <v>1502</v>
      </c>
      <c r="E1497" t="s">
        <v>19</v>
      </c>
      <c r="F1497" t="s">
        <v>19</v>
      </c>
      <c r="G1497" t="s">
        <v>1294</v>
      </c>
      <c r="H1497" s="2">
        <v>560</v>
      </c>
      <c r="I1497" t="s">
        <v>1295</v>
      </c>
      <c r="J1497" t="s">
        <v>201</v>
      </c>
      <c r="K1497" t="s">
        <v>23</v>
      </c>
      <c r="L1497" s="1">
        <v>46049</v>
      </c>
      <c r="M1497" t="s">
        <v>1503</v>
      </c>
      <c r="N1497" t="s">
        <v>28</v>
      </c>
      <c r="O1497" s="1">
        <v>46049</v>
      </c>
    </row>
    <row r="1498" spans="1:15" outlineLevel="2" x14ac:dyDescent="0.25">
      <c r="A1498" t="s">
        <v>15</v>
      </c>
      <c r="B1498" t="s">
        <v>1501</v>
      </c>
      <c r="C1498" t="s">
        <v>379</v>
      </c>
      <c r="D1498" t="s">
        <v>1502</v>
      </c>
      <c r="E1498" t="s">
        <v>19</v>
      </c>
      <c r="F1498" t="s">
        <v>19</v>
      </c>
      <c r="G1498" t="s">
        <v>1296</v>
      </c>
      <c r="H1498" s="2">
        <v>40052.080000000002</v>
      </c>
      <c r="I1498" t="s">
        <v>1297</v>
      </c>
      <c r="J1498" t="s">
        <v>201</v>
      </c>
      <c r="K1498" t="s">
        <v>23</v>
      </c>
      <c r="L1498" s="1">
        <v>46049</v>
      </c>
      <c r="M1498" t="s">
        <v>1503</v>
      </c>
      <c r="N1498" t="s">
        <v>28</v>
      </c>
      <c r="O1498" s="1">
        <v>46049</v>
      </c>
    </row>
    <row r="1499" spans="1:15" outlineLevel="2" x14ac:dyDescent="0.25">
      <c r="A1499" t="s">
        <v>15</v>
      </c>
      <c r="B1499" t="s">
        <v>1501</v>
      </c>
      <c r="C1499" t="s">
        <v>379</v>
      </c>
      <c r="D1499" t="s">
        <v>1502</v>
      </c>
      <c r="E1499" t="s">
        <v>19</v>
      </c>
      <c r="F1499" t="s">
        <v>19</v>
      </c>
      <c r="G1499" t="s">
        <v>1298</v>
      </c>
      <c r="H1499" s="2">
        <v>562.91</v>
      </c>
      <c r="I1499" t="s">
        <v>1299</v>
      </c>
      <c r="J1499" t="s">
        <v>201</v>
      </c>
      <c r="K1499" t="s">
        <v>23</v>
      </c>
      <c r="L1499" s="1">
        <v>46049</v>
      </c>
      <c r="M1499" t="s">
        <v>1503</v>
      </c>
      <c r="N1499" t="s">
        <v>28</v>
      </c>
      <c r="O1499" s="1">
        <v>46049</v>
      </c>
    </row>
    <row r="1500" spans="1:15" outlineLevel="2" x14ac:dyDescent="0.25">
      <c r="A1500" t="s">
        <v>15</v>
      </c>
      <c r="B1500" t="s">
        <v>1501</v>
      </c>
      <c r="C1500" t="s">
        <v>379</v>
      </c>
      <c r="D1500" t="s">
        <v>1502</v>
      </c>
      <c r="E1500" t="s">
        <v>19</v>
      </c>
      <c r="F1500" t="s">
        <v>19</v>
      </c>
      <c r="G1500" t="s">
        <v>1300</v>
      </c>
      <c r="H1500" s="2">
        <v>7515.18</v>
      </c>
      <c r="I1500" t="s">
        <v>1301</v>
      </c>
      <c r="J1500" t="s">
        <v>201</v>
      </c>
      <c r="K1500" t="s">
        <v>23</v>
      </c>
      <c r="L1500" s="1">
        <v>46049</v>
      </c>
      <c r="M1500" t="s">
        <v>1503</v>
      </c>
      <c r="N1500" t="s">
        <v>28</v>
      </c>
      <c r="O1500" s="1">
        <v>46049</v>
      </c>
    </row>
    <row r="1501" spans="1:15" outlineLevel="2" x14ac:dyDescent="0.25">
      <c r="A1501" t="s">
        <v>15</v>
      </c>
      <c r="B1501" t="s">
        <v>1501</v>
      </c>
      <c r="C1501" t="s">
        <v>379</v>
      </c>
      <c r="D1501" t="s">
        <v>1502</v>
      </c>
      <c r="E1501" t="s">
        <v>19</v>
      </c>
      <c r="F1501" t="s">
        <v>19</v>
      </c>
      <c r="G1501" t="s">
        <v>1346</v>
      </c>
      <c r="H1501" s="2">
        <v>11.5</v>
      </c>
      <c r="I1501" t="s">
        <v>1347</v>
      </c>
      <c r="J1501" t="s">
        <v>201</v>
      </c>
      <c r="K1501" t="s">
        <v>23</v>
      </c>
      <c r="L1501" s="1">
        <v>46049</v>
      </c>
      <c r="M1501" t="s">
        <v>1503</v>
      </c>
      <c r="N1501" t="s">
        <v>28</v>
      </c>
      <c r="O1501" s="1">
        <v>46049</v>
      </c>
    </row>
    <row r="1502" spans="1:15" outlineLevel="2" x14ac:dyDescent="0.25">
      <c r="A1502" t="s">
        <v>15</v>
      </c>
      <c r="B1502" t="s">
        <v>1501</v>
      </c>
      <c r="C1502" t="s">
        <v>379</v>
      </c>
      <c r="D1502" t="s">
        <v>1502</v>
      </c>
      <c r="E1502" t="s">
        <v>19</v>
      </c>
      <c r="F1502" t="s">
        <v>19</v>
      </c>
      <c r="G1502" t="s">
        <v>1317</v>
      </c>
      <c r="H1502" s="2">
        <v>1548.56</v>
      </c>
      <c r="I1502" t="s">
        <v>1318</v>
      </c>
      <c r="J1502" t="s">
        <v>201</v>
      </c>
      <c r="K1502" t="s">
        <v>23</v>
      </c>
      <c r="L1502" s="1">
        <v>46049</v>
      </c>
      <c r="M1502" t="s">
        <v>1503</v>
      </c>
      <c r="N1502" t="s">
        <v>28</v>
      </c>
      <c r="O1502" s="1">
        <v>46049</v>
      </c>
    </row>
    <row r="1503" spans="1:15" outlineLevel="1" x14ac:dyDescent="0.25">
      <c r="D1503" s="3" t="s">
        <v>2147</v>
      </c>
      <c r="H1503" s="2">
        <f>SUBTOTAL(9,H1495:H1502)</f>
        <v>53834.98</v>
      </c>
      <c r="L1503" s="1"/>
      <c r="O1503" s="1"/>
    </row>
    <row r="1504" spans="1:15" outlineLevel="2" x14ac:dyDescent="0.25">
      <c r="A1504" t="s">
        <v>15</v>
      </c>
      <c r="B1504" t="s">
        <v>1504</v>
      </c>
      <c r="C1504" t="s">
        <v>379</v>
      </c>
      <c r="D1504" t="s">
        <v>1505</v>
      </c>
      <c r="E1504" t="s">
        <v>19</v>
      </c>
      <c r="F1504" t="s">
        <v>19</v>
      </c>
      <c r="G1504" t="s">
        <v>755</v>
      </c>
      <c r="H1504" s="2">
        <v>180</v>
      </c>
      <c r="I1504" t="s">
        <v>1290</v>
      </c>
      <c r="J1504" t="s">
        <v>201</v>
      </c>
      <c r="K1504" t="s">
        <v>23</v>
      </c>
      <c r="L1504" s="1">
        <v>46049</v>
      </c>
      <c r="M1504" t="s">
        <v>1506</v>
      </c>
      <c r="N1504" t="s">
        <v>28</v>
      </c>
      <c r="O1504" s="1">
        <v>46049</v>
      </c>
    </row>
    <row r="1505" spans="1:15" outlineLevel="2" x14ac:dyDescent="0.25">
      <c r="A1505" t="s">
        <v>15</v>
      </c>
      <c r="B1505" t="s">
        <v>1504</v>
      </c>
      <c r="C1505" t="s">
        <v>379</v>
      </c>
      <c r="D1505" t="s">
        <v>1505</v>
      </c>
      <c r="E1505" t="s">
        <v>19</v>
      </c>
      <c r="F1505" t="s">
        <v>19</v>
      </c>
      <c r="G1505" t="s">
        <v>1339</v>
      </c>
      <c r="H1505" s="2">
        <v>208.33</v>
      </c>
      <c r="I1505" t="s">
        <v>1340</v>
      </c>
      <c r="J1505" t="s">
        <v>201</v>
      </c>
      <c r="K1505" t="s">
        <v>23</v>
      </c>
      <c r="L1505" s="1">
        <v>46049</v>
      </c>
      <c r="M1505" t="s">
        <v>1506</v>
      </c>
      <c r="N1505" t="s">
        <v>28</v>
      </c>
      <c r="O1505" s="1">
        <v>46049</v>
      </c>
    </row>
    <row r="1506" spans="1:15" outlineLevel="2" x14ac:dyDescent="0.25">
      <c r="A1506" t="s">
        <v>15</v>
      </c>
      <c r="B1506" t="s">
        <v>1504</v>
      </c>
      <c r="C1506" t="s">
        <v>379</v>
      </c>
      <c r="D1506" t="s">
        <v>1505</v>
      </c>
      <c r="E1506" t="s">
        <v>19</v>
      </c>
      <c r="F1506" t="s">
        <v>19</v>
      </c>
      <c r="G1506" t="s">
        <v>1292</v>
      </c>
      <c r="H1506" s="2">
        <v>3080.6</v>
      </c>
      <c r="I1506" t="s">
        <v>1293</v>
      </c>
      <c r="J1506" t="s">
        <v>201</v>
      </c>
      <c r="K1506" t="s">
        <v>23</v>
      </c>
      <c r="L1506" s="1">
        <v>46049</v>
      </c>
      <c r="M1506" t="s">
        <v>1506</v>
      </c>
      <c r="N1506" t="s">
        <v>28</v>
      </c>
      <c r="O1506" s="1">
        <v>46049</v>
      </c>
    </row>
    <row r="1507" spans="1:15" outlineLevel="2" x14ac:dyDescent="0.25">
      <c r="A1507" t="s">
        <v>15</v>
      </c>
      <c r="B1507" t="s">
        <v>1504</v>
      </c>
      <c r="C1507" t="s">
        <v>379</v>
      </c>
      <c r="D1507" t="s">
        <v>1505</v>
      </c>
      <c r="E1507" t="s">
        <v>19</v>
      </c>
      <c r="F1507" t="s">
        <v>19</v>
      </c>
      <c r="G1507" t="s">
        <v>1296</v>
      </c>
      <c r="H1507" s="2">
        <v>37836.699999999997</v>
      </c>
      <c r="I1507" t="s">
        <v>1297</v>
      </c>
      <c r="J1507" t="s">
        <v>201</v>
      </c>
      <c r="K1507" t="s">
        <v>23</v>
      </c>
      <c r="L1507" s="1">
        <v>46049</v>
      </c>
      <c r="M1507" t="s">
        <v>1506</v>
      </c>
      <c r="N1507" t="s">
        <v>28</v>
      </c>
      <c r="O1507" s="1">
        <v>46049</v>
      </c>
    </row>
    <row r="1508" spans="1:15" outlineLevel="2" x14ac:dyDescent="0.25">
      <c r="A1508" t="s">
        <v>15</v>
      </c>
      <c r="B1508" t="s">
        <v>1504</v>
      </c>
      <c r="C1508" t="s">
        <v>379</v>
      </c>
      <c r="D1508" t="s">
        <v>1505</v>
      </c>
      <c r="E1508" t="s">
        <v>19</v>
      </c>
      <c r="F1508" t="s">
        <v>19</v>
      </c>
      <c r="G1508" t="s">
        <v>1298</v>
      </c>
      <c r="H1508" s="2">
        <v>566.63</v>
      </c>
      <c r="I1508" t="s">
        <v>1299</v>
      </c>
      <c r="J1508" t="s">
        <v>201</v>
      </c>
      <c r="K1508" t="s">
        <v>23</v>
      </c>
      <c r="L1508" s="1">
        <v>46049</v>
      </c>
      <c r="M1508" t="s">
        <v>1506</v>
      </c>
      <c r="N1508" t="s">
        <v>28</v>
      </c>
      <c r="O1508" s="1">
        <v>46049</v>
      </c>
    </row>
    <row r="1509" spans="1:15" outlineLevel="1" x14ac:dyDescent="0.25">
      <c r="D1509" s="3" t="s">
        <v>2148</v>
      </c>
      <c r="H1509" s="2">
        <f>SUBTOTAL(9,H1504:H1508)</f>
        <v>41872.259999999995</v>
      </c>
      <c r="L1509" s="1"/>
      <c r="O1509" s="1"/>
    </row>
    <row r="1510" spans="1:15" outlineLevel="2" x14ac:dyDescent="0.25">
      <c r="A1510" t="s">
        <v>15</v>
      </c>
      <c r="B1510" t="s">
        <v>881</v>
      </c>
      <c r="C1510" t="s">
        <v>379</v>
      </c>
      <c r="D1510" t="s">
        <v>1507</v>
      </c>
      <c r="E1510" t="s">
        <v>19</v>
      </c>
      <c r="F1510" t="s">
        <v>19</v>
      </c>
      <c r="G1510" t="s">
        <v>1283</v>
      </c>
      <c r="H1510" s="2">
        <v>34449.15</v>
      </c>
      <c r="I1510" t="s">
        <v>1284</v>
      </c>
      <c r="J1510" t="s">
        <v>1278</v>
      </c>
      <c r="K1510" t="s">
        <v>23</v>
      </c>
      <c r="L1510" s="1">
        <v>46049</v>
      </c>
      <c r="M1510" t="s">
        <v>1508</v>
      </c>
      <c r="N1510" t="s">
        <v>28</v>
      </c>
      <c r="O1510" s="1">
        <v>46049</v>
      </c>
    </row>
    <row r="1511" spans="1:15" outlineLevel="2" x14ac:dyDescent="0.25">
      <c r="A1511" t="s">
        <v>15</v>
      </c>
      <c r="B1511" t="s">
        <v>881</v>
      </c>
      <c r="C1511" t="s">
        <v>379</v>
      </c>
      <c r="D1511" t="s">
        <v>1507</v>
      </c>
      <c r="E1511" t="s">
        <v>19</v>
      </c>
      <c r="F1511" t="s">
        <v>19</v>
      </c>
      <c r="G1511" t="s">
        <v>1286</v>
      </c>
      <c r="H1511" s="2">
        <v>13300.34</v>
      </c>
      <c r="I1511" t="s">
        <v>1287</v>
      </c>
      <c r="J1511" t="s">
        <v>201</v>
      </c>
      <c r="K1511" t="s">
        <v>23</v>
      </c>
      <c r="L1511" s="1">
        <v>46049</v>
      </c>
      <c r="M1511" t="s">
        <v>1508</v>
      </c>
      <c r="N1511" t="s">
        <v>28</v>
      </c>
      <c r="O1511" s="1">
        <v>46049</v>
      </c>
    </row>
    <row r="1512" spans="1:15" outlineLevel="1" x14ac:dyDescent="0.25">
      <c r="D1512" s="3" t="s">
        <v>2149</v>
      </c>
      <c r="H1512" s="2">
        <f>SUBTOTAL(9,H1510:H1511)</f>
        <v>47749.490000000005</v>
      </c>
      <c r="L1512" s="1"/>
      <c r="O1512" s="1"/>
    </row>
    <row r="1513" spans="1:15" outlineLevel="2" x14ac:dyDescent="0.25">
      <c r="A1513" t="s">
        <v>15</v>
      </c>
      <c r="B1513" t="s">
        <v>1509</v>
      </c>
      <c r="C1513" t="s">
        <v>379</v>
      </c>
      <c r="D1513" t="s">
        <v>1510</v>
      </c>
      <c r="E1513" t="s">
        <v>19</v>
      </c>
      <c r="F1513" t="s">
        <v>19</v>
      </c>
      <c r="G1513" t="s">
        <v>755</v>
      </c>
      <c r="H1513" s="2">
        <v>1220</v>
      </c>
      <c r="I1513" t="s">
        <v>1290</v>
      </c>
      <c r="J1513" t="s">
        <v>201</v>
      </c>
      <c r="K1513" t="s">
        <v>23</v>
      </c>
      <c r="L1513" s="1">
        <v>46049</v>
      </c>
      <c r="M1513" t="s">
        <v>1511</v>
      </c>
      <c r="N1513" t="s">
        <v>28</v>
      </c>
      <c r="O1513" s="1">
        <v>46049</v>
      </c>
    </row>
    <row r="1514" spans="1:15" outlineLevel="2" x14ac:dyDescent="0.25">
      <c r="A1514" t="s">
        <v>15</v>
      </c>
      <c r="B1514" t="s">
        <v>1509</v>
      </c>
      <c r="C1514" t="s">
        <v>379</v>
      </c>
      <c r="D1514" t="s">
        <v>1510</v>
      </c>
      <c r="E1514" t="s">
        <v>19</v>
      </c>
      <c r="F1514" t="s">
        <v>19</v>
      </c>
      <c r="G1514" t="s">
        <v>1292</v>
      </c>
      <c r="H1514" s="2">
        <v>7137.44</v>
      </c>
      <c r="I1514" t="s">
        <v>1293</v>
      </c>
      <c r="J1514" t="s">
        <v>201</v>
      </c>
      <c r="K1514" t="s">
        <v>23</v>
      </c>
      <c r="L1514" s="1">
        <v>46049</v>
      </c>
      <c r="M1514" t="s">
        <v>1511</v>
      </c>
      <c r="N1514" t="s">
        <v>28</v>
      </c>
      <c r="O1514" s="1">
        <v>46049</v>
      </c>
    </row>
    <row r="1515" spans="1:15" outlineLevel="2" x14ac:dyDescent="0.25">
      <c r="A1515" t="s">
        <v>15</v>
      </c>
      <c r="B1515" t="s">
        <v>1509</v>
      </c>
      <c r="C1515" t="s">
        <v>379</v>
      </c>
      <c r="D1515" t="s">
        <v>1510</v>
      </c>
      <c r="E1515" t="s">
        <v>19</v>
      </c>
      <c r="F1515" t="s">
        <v>19</v>
      </c>
      <c r="G1515" t="s">
        <v>1294</v>
      </c>
      <c r="H1515" s="2">
        <v>420</v>
      </c>
      <c r="I1515" t="s">
        <v>1295</v>
      </c>
      <c r="J1515" t="s">
        <v>201</v>
      </c>
      <c r="K1515" t="s">
        <v>23</v>
      </c>
      <c r="L1515" s="1">
        <v>46049</v>
      </c>
      <c r="M1515" t="s">
        <v>1511</v>
      </c>
      <c r="N1515" t="s">
        <v>28</v>
      </c>
      <c r="O1515" s="1">
        <v>46049</v>
      </c>
    </row>
    <row r="1516" spans="1:15" outlineLevel="2" x14ac:dyDescent="0.25">
      <c r="A1516" t="s">
        <v>15</v>
      </c>
      <c r="B1516" t="s">
        <v>1509</v>
      </c>
      <c r="C1516" t="s">
        <v>379</v>
      </c>
      <c r="D1516" t="s">
        <v>1510</v>
      </c>
      <c r="E1516" t="s">
        <v>19</v>
      </c>
      <c r="F1516" t="s">
        <v>19</v>
      </c>
      <c r="G1516" t="s">
        <v>1296</v>
      </c>
      <c r="H1516" s="2">
        <v>87013.53</v>
      </c>
      <c r="I1516" t="s">
        <v>1297</v>
      </c>
      <c r="J1516" t="s">
        <v>201</v>
      </c>
      <c r="K1516" t="s">
        <v>23</v>
      </c>
      <c r="L1516" s="1">
        <v>46049</v>
      </c>
      <c r="M1516" t="s">
        <v>1511</v>
      </c>
      <c r="N1516" t="s">
        <v>28</v>
      </c>
      <c r="O1516" s="1">
        <v>46049</v>
      </c>
    </row>
    <row r="1517" spans="1:15" outlineLevel="2" x14ac:dyDescent="0.25">
      <c r="A1517" t="s">
        <v>15</v>
      </c>
      <c r="B1517" t="s">
        <v>1509</v>
      </c>
      <c r="C1517" t="s">
        <v>379</v>
      </c>
      <c r="D1517" t="s">
        <v>1510</v>
      </c>
      <c r="E1517" t="s">
        <v>19</v>
      </c>
      <c r="F1517" t="s">
        <v>19</v>
      </c>
      <c r="G1517" t="s">
        <v>1298</v>
      </c>
      <c r="H1517" s="2">
        <v>1292.25</v>
      </c>
      <c r="I1517" t="s">
        <v>1299</v>
      </c>
      <c r="J1517" t="s">
        <v>201</v>
      </c>
      <c r="K1517" t="s">
        <v>23</v>
      </c>
      <c r="L1517" s="1">
        <v>46049</v>
      </c>
      <c r="M1517" t="s">
        <v>1511</v>
      </c>
      <c r="N1517" t="s">
        <v>28</v>
      </c>
      <c r="O1517" s="1">
        <v>46049</v>
      </c>
    </row>
    <row r="1518" spans="1:15" outlineLevel="2" x14ac:dyDescent="0.25">
      <c r="A1518" t="s">
        <v>15</v>
      </c>
      <c r="B1518" t="s">
        <v>1509</v>
      </c>
      <c r="C1518" t="s">
        <v>379</v>
      </c>
      <c r="D1518" t="s">
        <v>1510</v>
      </c>
      <c r="E1518" t="s">
        <v>19</v>
      </c>
      <c r="F1518" t="s">
        <v>19</v>
      </c>
      <c r="G1518" t="s">
        <v>1300</v>
      </c>
      <c r="H1518" s="2">
        <v>5564.58</v>
      </c>
      <c r="I1518" t="s">
        <v>1301</v>
      </c>
      <c r="J1518" t="s">
        <v>201</v>
      </c>
      <c r="K1518" t="s">
        <v>23</v>
      </c>
      <c r="L1518" s="1">
        <v>46049</v>
      </c>
      <c r="M1518" t="s">
        <v>1511</v>
      </c>
      <c r="N1518" t="s">
        <v>28</v>
      </c>
      <c r="O1518" s="1">
        <v>46049</v>
      </c>
    </row>
    <row r="1519" spans="1:15" outlineLevel="2" x14ac:dyDescent="0.25">
      <c r="A1519" t="s">
        <v>15</v>
      </c>
      <c r="B1519" t="s">
        <v>1509</v>
      </c>
      <c r="C1519" t="s">
        <v>379</v>
      </c>
      <c r="D1519" t="s">
        <v>1510</v>
      </c>
      <c r="E1519" t="s">
        <v>19</v>
      </c>
      <c r="F1519" t="s">
        <v>19</v>
      </c>
      <c r="G1519" t="s">
        <v>1346</v>
      </c>
      <c r="H1519" s="2">
        <v>34.5</v>
      </c>
      <c r="I1519" t="s">
        <v>1347</v>
      </c>
      <c r="J1519" t="s">
        <v>201</v>
      </c>
      <c r="K1519" t="s">
        <v>23</v>
      </c>
      <c r="L1519" s="1">
        <v>46049</v>
      </c>
      <c r="M1519" t="s">
        <v>1511</v>
      </c>
      <c r="N1519" t="s">
        <v>28</v>
      </c>
      <c r="O1519" s="1">
        <v>46049</v>
      </c>
    </row>
    <row r="1520" spans="1:15" outlineLevel="2" x14ac:dyDescent="0.25">
      <c r="A1520" t="s">
        <v>15</v>
      </c>
      <c r="B1520" t="s">
        <v>1509</v>
      </c>
      <c r="C1520" t="s">
        <v>379</v>
      </c>
      <c r="D1520" t="s">
        <v>1510</v>
      </c>
      <c r="E1520" t="s">
        <v>19</v>
      </c>
      <c r="F1520" t="s">
        <v>19</v>
      </c>
      <c r="G1520" t="s">
        <v>1302</v>
      </c>
      <c r="H1520" s="2">
        <v>607.53</v>
      </c>
      <c r="I1520" t="s">
        <v>1303</v>
      </c>
      <c r="J1520" t="s">
        <v>201</v>
      </c>
      <c r="K1520" t="s">
        <v>23</v>
      </c>
      <c r="L1520" s="1">
        <v>46049</v>
      </c>
      <c r="M1520" t="s">
        <v>1511</v>
      </c>
      <c r="N1520" t="s">
        <v>28</v>
      </c>
      <c r="O1520" s="1">
        <v>46049</v>
      </c>
    </row>
    <row r="1521" spans="1:15" outlineLevel="2" x14ac:dyDescent="0.25">
      <c r="A1521" t="s">
        <v>15</v>
      </c>
      <c r="B1521" t="s">
        <v>1509</v>
      </c>
      <c r="C1521" t="s">
        <v>379</v>
      </c>
      <c r="D1521" t="s">
        <v>1510</v>
      </c>
      <c r="E1521" t="s">
        <v>19</v>
      </c>
      <c r="F1521" t="s">
        <v>19</v>
      </c>
      <c r="G1521" t="s">
        <v>1317</v>
      </c>
      <c r="H1521" s="2">
        <v>247.99</v>
      </c>
      <c r="I1521" t="s">
        <v>1318</v>
      </c>
      <c r="J1521" t="s">
        <v>201</v>
      </c>
      <c r="K1521" t="s">
        <v>23</v>
      </c>
      <c r="L1521" s="1">
        <v>46049</v>
      </c>
      <c r="M1521" t="s">
        <v>1511</v>
      </c>
      <c r="N1521" t="s">
        <v>28</v>
      </c>
      <c r="O1521" s="1">
        <v>46049</v>
      </c>
    </row>
    <row r="1522" spans="1:15" outlineLevel="1" x14ac:dyDescent="0.25">
      <c r="D1522" s="3" t="s">
        <v>2150</v>
      </c>
      <c r="H1522" s="2">
        <f>SUBTOTAL(9,H1513:H1521)</f>
        <v>103537.82</v>
      </c>
      <c r="L1522" s="1"/>
      <c r="O1522" s="1"/>
    </row>
    <row r="1523" spans="1:15" outlineLevel="2" x14ac:dyDescent="0.25">
      <c r="A1523" t="s">
        <v>15</v>
      </c>
      <c r="B1523" t="s">
        <v>886</v>
      </c>
      <c r="C1523" t="s">
        <v>379</v>
      </c>
      <c r="D1523" t="s">
        <v>1512</v>
      </c>
      <c r="E1523" t="s">
        <v>19</v>
      </c>
      <c r="F1523" t="s">
        <v>19</v>
      </c>
      <c r="G1523" t="s">
        <v>1283</v>
      </c>
      <c r="H1523" s="2">
        <v>20045.21</v>
      </c>
      <c r="I1523" t="s">
        <v>1284</v>
      </c>
      <c r="J1523" t="s">
        <v>1278</v>
      </c>
      <c r="K1523" t="s">
        <v>23</v>
      </c>
      <c r="L1523" s="1">
        <v>46049</v>
      </c>
      <c r="M1523" t="s">
        <v>1513</v>
      </c>
      <c r="N1523" t="s">
        <v>28</v>
      </c>
      <c r="O1523" s="1">
        <v>46049</v>
      </c>
    </row>
    <row r="1524" spans="1:15" outlineLevel="2" x14ac:dyDescent="0.25">
      <c r="A1524" t="s">
        <v>15</v>
      </c>
      <c r="B1524" t="s">
        <v>886</v>
      </c>
      <c r="C1524" t="s">
        <v>379</v>
      </c>
      <c r="D1524" t="s">
        <v>1512</v>
      </c>
      <c r="E1524" t="s">
        <v>19</v>
      </c>
      <c r="F1524" t="s">
        <v>19</v>
      </c>
      <c r="G1524" t="s">
        <v>1286</v>
      </c>
      <c r="H1524" s="2">
        <v>7794.86</v>
      </c>
      <c r="I1524" t="s">
        <v>1287</v>
      </c>
      <c r="J1524" t="s">
        <v>201</v>
      </c>
      <c r="K1524" t="s">
        <v>23</v>
      </c>
      <c r="L1524" s="1">
        <v>46049</v>
      </c>
      <c r="M1524" t="s">
        <v>1513</v>
      </c>
      <c r="N1524" t="s">
        <v>28</v>
      </c>
      <c r="O1524" s="1">
        <v>46049</v>
      </c>
    </row>
    <row r="1525" spans="1:15" outlineLevel="1" x14ac:dyDescent="0.25">
      <c r="D1525" s="3" t="s">
        <v>2151</v>
      </c>
      <c r="H1525" s="2">
        <f>SUBTOTAL(9,H1523:H1524)</f>
        <v>27840.07</v>
      </c>
      <c r="L1525" s="1"/>
      <c r="O1525" s="1"/>
    </row>
    <row r="1526" spans="1:15" outlineLevel="2" x14ac:dyDescent="0.25">
      <c r="A1526" t="s">
        <v>15</v>
      </c>
      <c r="B1526" t="s">
        <v>1514</v>
      </c>
      <c r="C1526" t="s">
        <v>379</v>
      </c>
      <c r="D1526" t="s">
        <v>1515</v>
      </c>
      <c r="E1526" t="s">
        <v>19</v>
      </c>
      <c r="F1526" t="s">
        <v>19</v>
      </c>
      <c r="G1526" t="s">
        <v>755</v>
      </c>
      <c r="H1526" s="2">
        <v>460</v>
      </c>
      <c r="I1526" t="s">
        <v>1290</v>
      </c>
      <c r="J1526" t="s">
        <v>201</v>
      </c>
      <c r="K1526" t="s">
        <v>23</v>
      </c>
      <c r="L1526" s="1">
        <v>46049</v>
      </c>
      <c r="M1526" t="s">
        <v>1516</v>
      </c>
      <c r="N1526" t="s">
        <v>28</v>
      </c>
      <c r="O1526" s="1">
        <v>46049</v>
      </c>
    </row>
    <row r="1527" spans="1:15" outlineLevel="2" x14ac:dyDescent="0.25">
      <c r="A1527" t="s">
        <v>15</v>
      </c>
      <c r="B1527" t="s">
        <v>1514</v>
      </c>
      <c r="C1527" t="s">
        <v>379</v>
      </c>
      <c r="D1527" t="s">
        <v>1515</v>
      </c>
      <c r="E1527" t="s">
        <v>19</v>
      </c>
      <c r="F1527" t="s">
        <v>19</v>
      </c>
      <c r="G1527" t="s">
        <v>1292</v>
      </c>
      <c r="H1527" s="2">
        <v>5996.33</v>
      </c>
      <c r="I1527" t="s">
        <v>1293</v>
      </c>
      <c r="J1527" t="s">
        <v>201</v>
      </c>
      <c r="K1527" t="s">
        <v>23</v>
      </c>
      <c r="L1527" s="1">
        <v>46049</v>
      </c>
      <c r="M1527" t="s">
        <v>1516</v>
      </c>
      <c r="N1527" t="s">
        <v>28</v>
      </c>
      <c r="O1527" s="1">
        <v>46049</v>
      </c>
    </row>
    <row r="1528" spans="1:15" outlineLevel="2" x14ac:dyDescent="0.25">
      <c r="A1528" t="s">
        <v>15</v>
      </c>
      <c r="B1528" t="s">
        <v>1514</v>
      </c>
      <c r="C1528" t="s">
        <v>379</v>
      </c>
      <c r="D1528" t="s">
        <v>1515</v>
      </c>
      <c r="E1528" t="s">
        <v>19</v>
      </c>
      <c r="F1528" t="s">
        <v>19</v>
      </c>
      <c r="G1528" t="s">
        <v>1328</v>
      </c>
      <c r="H1528" s="2">
        <v>1538.4</v>
      </c>
      <c r="I1528" t="s">
        <v>1329</v>
      </c>
      <c r="J1528" t="s">
        <v>201</v>
      </c>
      <c r="K1528" t="s">
        <v>23</v>
      </c>
      <c r="L1528" s="1">
        <v>46049</v>
      </c>
      <c r="M1528" t="s">
        <v>1516</v>
      </c>
      <c r="N1528" t="s">
        <v>28</v>
      </c>
      <c r="O1528" s="1">
        <v>46049</v>
      </c>
    </row>
    <row r="1529" spans="1:15" outlineLevel="2" x14ac:dyDescent="0.25">
      <c r="A1529" t="s">
        <v>15</v>
      </c>
      <c r="B1529" t="s">
        <v>1514</v>
      </c>
      <c r="C1529" t="s">
        <v>379</v>
      </c>
      <c r="D1529" t="s">
        <v>1515</v>
      </c>
      <c r="E1529" t="s">
        <v>19</v>
      </c>
      <c r="F1529" t="s">
        <v>19</v>
      </c>
      <c r="G1529" t="s">
        <v>1294</v>
      </c>
      <c r="H1529" s="2">
        <v>420</v>
      </c>
      <c r="I1529" t="s">
        <v>1295</v>
      </c>
      <c r="J1529" t="s">
        <v>201</v>
      </c>
      <c r="K1529" t="s">
        <v>23</v>
      </c>
      <c r="L1529" s="1">
        <v>46049</v>
      </c>
      <c r="M1529" t="s">
        <v>1516</v>
      </c>
      <c r="N1529" t="s">
        <v>28</v>
      </c>
      <c r="O1529" s="1">
        <v>46049</v>
      </c>
    </row>
    <row r="1530" spans="1:15" outlineLevel="2" x14ac:dyDescent="0.25">
      <c r="A1530" t="s">
        <v>15</v>
      </c>
      <c r="B1530" t="s">
        <v>1514</v>
      </c>
      <c r="C1530" t="s">
        <v>379</v>
      </c>
      <c r="D1530" t="s">
        <v>1515</v>
      </c>
      <c r="E1530" t="s">
        <v>19</v>
      </c>
      <c r="F1530" t="s">
        <v>19</v>
      </c>
      <c r="G1530" t="s">
        <v>1296</v>
      </c>
      <c r="H1530" s="2">
        <v>69171.11</v>
      </c>
      <c r="I1530" t="s">
        <v>1297</v>
      </c>
      <c r="J1530" t="s">
        <v>201</v>
      </c>
      <c r="K1530" t="s">
        <v>23</v>
      </c>
      <c r="L1530" s="1">
        <v>46049</v>
      </c>
      <c r="M1530" t="s">
        <v>1516</v>
      </c>
      <c r="N1530" t="s">
        <v>28</v>
      </c>
      <c r="O1530" s="1">
        <v>46049</v>
      </c>
    </row>
    <row r="1531" spans="1:15" outlineLevel="2" x14ac:dyDescent="0.25">
      <c r="A1531" t="s">
        <v>15</v>
      </c>
      <c r="B1531" t="s">
        <v>1514</v>
      </c>
      <c r="C1531" t="s">
        <v>379</v>
      </c>
      <c r="D1531" t="s">
        <v>1515</v>
      </c>
      <c r="E1531" t="s">
        <v>19</v>
      </c>
      <c r="F1531" t="s">
        <v>19</v>
      </c>
      <c r="G1531" t="s">
        <v>1298</v>
      </c>
      <c r="H1531" s="2">
        <v>1017.58</v>
      </c>
      <c r="I1531" t="s">
        <v>1299</v>
      </c>
      <c r="J1531" t="s">
        <v>201</v>
      </c>
      <c r="K1531" t="s">
        <v>23</v>
      </c>
      <c r="L1531" s="1">
        <v>46049</v>
      </c>
      <c r="M1531" t="s">
        <v>1516</v>
      </c>
      <c r="N1531" t="s">
        <v>28</v>
      </c>
      <c r="O1531" s="1">
        <v>46049</v>
      </c>
    </row>
    <row r="1532" spans="1:15" outlineLevel="2" x14ac:dyDescent="0.25">
      <c r="A1532" t="s">
        <v>15</v>
      </c>
      <c r="B1532" t="s">
        <v>1514</v>
      </c>
      <c r="C1532" t="s">
        <v>379</v>
      </c>
      <c r="D1532" t="s">
        <v>1515</v>
      </c>
      <c r="E1532" t="s">
        <v>19</v>
      </c>
      <c r="F1532" t="s">
        <v>19</v>
      </c>
      <c r="G1532" t="s">
        <v>1300</v>
      </c>
      <c r="H1532" s="2">
        <v>5585</v>
      </c>
      <c r="I1532" t="s">
        <v>1301</v>
      </c>
      <c r="J1532" t="s">
        <v>201</v>
      </c>
      <c r="K1532" t="s">
        <v>23</v>
      </c>
      <c r="L1532" s="1">
        <v>46049</v>
      </c>
      <c r="M1532" t="s">
        <v>1516</v>
      </c>
      <c r="N1532" t="s">
        <v>28</v>
      </c>
      <c r="O1532" s="1">
        <v>46049</v>
      </c>
    </row>
    <row r="1533" spans="1:15" outlineLevel="2" x14ac:dyDescent="0.25">
      <c r="A1533" t="s">
        <v>15</v>
      </c>
      <c r="B1533" t="s">
        <v>1514</v>
      </c>
      <c r="C1533" t="s">
        <v>379</v>
      </c>
      <c r="D1533" t="s">
        <v>1515</v>
      </c>
      <c r="E1533" t="s">
        <v>19</v>
      </c>
      <c r="F1533" t="s">
        <v>19</v>
      </c>
      <c r="G1533" t="s">
        <v>1330</v>
      </c>
      <c r="H1533" s="2">
        <v>5250</v>
      </c>
      <c r="I1533" t="s">
        <v>1331</v>
      </c>
      <c r="J1533" t="s">
        <v>201</v>
      </c>
      <c r="K1533" t="s">
        <v>23</v>
      </c>
      <c r="L1533" s="1">
        <v>46049</v>
      </c>
      <c r="M1533" t="s">
        <v>1516</v>
      </c>
      <c r="N1533" t="s">
        <v>28</v>
      </c>
      <c r="O1533" s="1">
        <v>46049</v>
      </c>
    </row>
    <row r="1534" spans="1:15" outlineLevel="1" x14ac:dyDescent="0.25">
      <c r="D1534" s="3" t="s">
        <v>2152</v>
      </c>
      <c r="H1534" s="2">
        <f>SUBTOTAL(9,H1526:H1533)</f>
        <v>89438.42</v>
      </c>
      <c r="L1534" s="1"/>
      <c r="O1534" s="1"/>
    </row>
    <row r="1535" spans="1:15" outlineLevel="2" x14ac:dyDescent="0.25">
      <c r="A1535" t="s">
        <v>15</v>
      </c>
      <c r="B1535" t="s">
        <v>901</v>
      </c>
      <c r="C1535" t="s">
        <v>379</v>
      </c>
      <c r="D1535" t="s">
        <v>1517</v>
      </c>
      <c r="E1535" t="s">
        <v>19</v>
      </c>
      <c r="F1535" t="s">
        <v>19</v>
      </c>
      <c r="G1535" t="s">
        <v>1283</v>
      </c>
      <c r="H1535" s="2">
        <v>39347.9</v>
      </c>
      <c r="I1535" t="s">
        <v>1284</v>
      </c>
      <c r="J1535" t="s">
        <v>1278</v>
      </c>
      <c r="K1535" t="s">
        <v>23</v>
      </c>
      <c r="L1535" s="1">
        <v>46049</v>
      </c>
      <c r="M1535" t="s">
        <v>1518</v>
      </c>
      <c r="N1535" t="s">
        <v>28</v>
      </c>
      <c r="O1535" s="1">
        <v>46049</v>
      </c>
    </row>
    <row r="1536" spans="1:15" outlineLevel="2" x14ac:dyDescent="0.25">
      <c r="A1536" t="s">
        <v>15</v>
      </c>
      <c r="B1536" t="s">
        <v>901</v>
      </c>
      <c r="C1536" t="s">
        <v>379</v>
      </c>
      <c r="D1536" t="s">
        <v>1517</v>
      </c>
      <c r="E1536" t="s">
        <v>19</v>
      </c>
      <c r="F1536" t="s">
        <v>19</v>
      </c>
      <c r="G1536" t="s">
        <v>1286</v>
      </c>
      <c r="H1536" s="2">
        <v>12177.52</v>
      </c>
      <c r="I1536" t="s">
        <v>1287</v>
      </c>
      <c r="J1536" t="s">
        <v>201</v>
      </c>
      <c r="K1536" t="s">
        <v>23</v>
      </c>
      <c r="L1536" s="1">
        <v>46049</v>
      </c>
      <c r="M1536" t="s">
        <v>1518</v>
      </c>
      <c r="N1536" t="s">
        <v>28</v>
      </c>
      <c r="O1536" s="1">
        <v>46049</v>
      </c>
    </row>
    <row r="1537" spans="1:15" outlineLevel="1" x14ac:dyDescent="0.25">
      <c r="D1537" s="3" t="s">
        <v>2153</v>
      </c>
      <c r="H1537" s="2">
        <f>SUBTOTAL(9,H1535:H1536)</f>
        <v>51525.42</v>
      </c>
      <c r="L1537" s="1"/>
      <c r="O1537" s="1"/>
    </row>
    <row r="1538" spans="1:15" outlineLevel="2" x14ac:dyDescent="0.25">
      <c r="A1538" t="s">
        <v>15</v>
      </c>
      <c r="B1538" t="s">
        <v>1519</v>
      </c>
      <c r="C1538" t="s">
        <v>379</v>
      </c>
      <c r="D1538" t="s">
        <v>1520</v>
      </c>
      <c r="E1538" t="s">
        <v>19</v>
      </c>
      <c r="F1538" t="s">
        <v>19</v>
      </c>
      <c r="G1538" t="s">
        <v>755</v>
      </c>
      <c r="H1538" s="2">
        <v>440</v>
      </c>
      <c r="I1538" t="s">
        <v>1290</v>
      </c>
      <c r="J1538" t="s">
        <v>201</v>
      </c>
      <c r="K1538" t="s">
        <v>23</v>
      </c>
      <c r="L1538" s="1">
        <v>46049</v>
      </c>
      <c r="M1538" t="s">
        <v>1521</v>
      </c>
      <c r="N1538" t="s">
        <v>28</v>
      </c>
      <c r="O1538" s="1">
        <v>46049</v>
      </c>
    </row>
    <row r="1539" spans="1:15" outlineLevel="2" x14ac:dyDescent="0.25">
      <c r="A1539" t="s">
        <v>15</v>
      </c>
      <c r="B1539" t="s">
        <v>1519</v>
      </c>
      <c r="C1539" t="s">
        <v>379</v>
      </c>
      <c r="D1539" t="s">
        <v>1520</v>
      </c>
      <c r="E1539" t="s">
        <v>19</v>
      </c>
      <c r="F1539" t="s">
        <v>19</v>
      </c>
      <c r="G1539" t="s">
        <v>1292</v>
      </c>
      <c r="H1539" s="2">
        <v>6668.26</v>
      </c>
      <c r="I1539" t="s">
        <v>1293</v>
      </c>
      <c r="J1539" t="s">
        <v>201</v>
      </c>
      <c r="K1539" t="s">
        <v>23</v>
      </c>
      <c r="L1539" s="1">
        <v>46049</v>
      </c>
      <c r="M1539" t="s">
        <v>1521</v>
      </c>
      <c r="N1539" t="s">
        <v>28</v>
      </c>
      <c r="O1539" s="1">
        <v>46049</v>
      </c>
    </row>
    <row r="1540" spans="1:15" outlineLevel="2" x14ac:dyDescent="0.25">
      <c r="A1540" t="s">
        <v>15</v>
      </c>
      <c r="B1540" t="s">
        <v>1519</v>
      </c>
      <c r="C1540" t="s">
        <v>379</v>
      </c>
      <c r="D1540" t="s">
        <v>1520</v>
      </c>
      <c r="E1540" t="s">
        <v>19</v>
      </c>
      <c r="F1540" t="s">
        <v>19</v>
      </c>
      <c r="G1540" t="s">
        <v>1296</v>
      </c>
      <c r="H1540" s="2">
        <v>78579.899999999994</v>
      </c>
      <c r="I1540" t="s">
        <v>1297</v>
      </c>
      <c r="J1540" t="s">
        <v>201</v>
      </c>
      <c r="K1540" t="s">
        <v>23</v>
      </c>
      <c r="L1540" s="1">
        <v>46049</v>
      </c>
      <c r="M1540" t="s">
        <v>1521</v>
      </c>
      <c r="N1540" t="s">
        <v>28</v>
      </c>
      <c r="O1540" s="1">
        <v>46049</v>
      </c>
    </row>
    <row r="1541" spans="1:15" outlineLevel="2" x14ac:dyDescent="0.25">
      <c r="A1541" t="s">
        <v>15</v>
      </c>
      <c r="B1541" t="s">
        <v>1519</v>
      </c>
      <c r="C1541" t="s">
        <v>379</v>
      </c>
      <c r="D1541" t="s">
        <v>1520</v>
      </c>
      <c r="E1541" t="s">
        <v>19</v>
      </c>
      <c r="F1541" t="s">
        <v>19</v>
      </c>
      <c r="G1541" t="s">
        <v>1298</v>
      </c>
      <c r="H1541" s="2">
        <v>1164.3</v>
      </c>
      <c r="I1541" t="s">
        <v>1299</v>
      </c>
      <c r="J1541" t="s">
        <v>201</v>
      </c>
      <c r="K1541" t="s">
        <v>23</v>
      </c>
      <c r="L1541" s="1">
        <v>46049</v>
      </c>
      <c r="M1541" t="s">
        <v>1521</v>
      </c>
      <c r="N1541" t="s">
        <v>28</v>
      </c>
      <c r="O1541" s="1">
        <v>46049</v>
      </c>
    </row>
    <row r="1542" spans="1:15" outlineLevel="2" x14ac:dyDescent="0.25">
      <c r="A1542" t="s">
        <v>15</v>
      </c>
      <c r="B1542" t="s">
        <v>1519</v>
      </c>
      <c r="C1542" t="s">
        <v>379</v>
      </c>
      <c r="D1542" t="s">
        <v>1520</v>
      </c>
      <c r="E1542" t="s">
        <v>19</v>
      </c>
      <c r="F1542" t="s">
        <v>19</v>
      </c>
      <c r="G1542" t="s">
        <v>1300</v>
      </c>
      <c r="H1542" s="2">
        <v>4641.66</v>
      </c>
      <c r="I1542" t="s">
        <v>1301</v>
      </c>
      <c r="J1542" t="s">
        <v>201</v>
      </c>
      <c r="K1542" t="s">
        <v>23</v>
      </c>
      <c r="L1542" s="1">
        <v>46049</v>
      </c>
      <c r="M1542" t="s">
        <v>1521</v>
      </c>
      <c r="N1542" t="s">
        <v>28</v>
      </c>
      <c r="O1542" s="1">
        <v>46049</v>
      </c>
    </row>
    <row r="1543" spans="1:15" outlineLevel="2" x14ac:dyDescent="0.25">
      <c r="A1543" t="s">
        <v>15</v>
      </c>
      <c r="B1543" t="s">
        <v>1519</v>
      </c>
      <c r="C1543" t="s">
        <v>379</v>
      </c>
      <c r="D1543" t="s">
        <v>1520</v>
      </c>
      <c r="E1543" t="s">
        <v>19</v>
      </c>
      <c r="F1543" t="s">
        <v>19</v>
      </c>
      <c r="G1543" t="s">
        <v>1317</v>
      </c>
      <c r="H1543" s="2">
        <v>494.99</v>
      </c>
      <c r="I1543" t="s">
        <v>1318</v>
      </c>
      <c r="J1543" t="s">
        <v>201</v>
      </c>
      <c r="K1543" t="s">
        <v>23</v>
      </c>
      <c r="L1543" s="1">
        <v>46049</v>
      </c>
      <c r="M1543" t="s">
        <v>1521</v>
      </c>
      <c r="N1543" t="s">
        <v>28</v>
      </c>
      <c r="O1543" s="1">
        <v>46049</v>
      </c>
    </row>
    <row r="1544" spans="1:15" outlineLevel="1" x14ac:dyDescent="0.25">
      <c r="D1544" s="3" t="s">
        <v>2154</v>
      </c>
      <c r="H1544" s="2">
        <f>SUBTOTAL(9,H1538:H1543)</f>
        <v>91989.11</v>
      </c>
      <c r="L1544" s="1"/>
      <c r="O1544" s="1"/>
    </row>
    <row r="1545" spans="1:15" outlineLevel="2" x14ac:dyDescent="0.25">
      <c r="A1545" t="s">
        <v>15</v>
      </c>
      <c r="B1545" t="s">
        <v>1522</v>
      </c>
      <c r="C1545" t="s">
        <v>379</v>
      </c>
      <c r="D1545" t="s">
        <v>1523</v>
      </c>
      <c r="E1545" t="s">
        <v>19</v>
      </c>
      <c r="F1545" t="s">
        <v>19</v>
      </c>
      <c r="G1545" t="s">
        <v>755</v>
      </c>
      <c r="H1545" s="2">
        <v>2900</v>
      </c>
      <c r="I1545" t="s">
        <v>1290</v>
      </c>
      <c r="J1545" t="s">
        <v>201</v>
      </c>
      <c r="K1545" t="s">
        <v>23</v>
      </c>
      <c r="L1545" s="1">
        <v>46049</v>
      </c>
      <c r="M1545" t="s">
        <v>1524</v>
      </c>
      <c r="N1545" t="s">
        <v>28</v>
      </c>
      <c r="O1545" s="1">
        <v>46049</v>
      </c>
    </row>
    <row r="1546" spans="1:15" outlineLevel="2" x14ac:dyDescent="0.25">
      <c r="A1546" t="s">
        <v>15</v>
      </c>
      <c r="B1546" t="s">
        <v>1522</v>
      </c>
      <c r="C1546" t="s">
        <v>379</v>
      </c>
      <c r="D1546" t="s">
        <v>1523</v>
      </c>
      <c r="E1546" t="s">
        <v>19</v>
      </c>
      <c r="F1546" t="s">
        <v>19</v>
      </c>
      <c r="G1546" t="s">
        <v>1292</v>
      </c>
      <c r="H1546" s="2">
        <v>13399.7</v>
      </c>
      <c r="I1546" t="s">
        <v>1293</v>
      </c>
      <c r="J1546" t="s">
        <v>201</v>
      </c>
      <c r="K1546" t="s">
        <v>23</v>
      </c>
      <c r="L1546" s="1">
        <v>46049</v>
      </c>
      <c r="M1546" t="s">
        <v>1524</v>
      </c>
      <c r="N1546" t="s">
        <v>28</v>
      </c>
      <c r="O1546" s="1">
        <v>46049</v>
      </c>
    </row>
    <row r="1547" spans="1:15" outlineLevel="2" x14ac:dyDescent="0.25">
      <c r="A1547" t="s">
        <v>15</v>
      </c>
      <c r="B1547" t="s">
        <v>1522</v>
      </c>
      <c r="C1547" t="s">
        <v>379</v>
      </c>
      <c r="D1547" t="s">
        <v>1523</v>
      </c>
      <c r="E1547" t="s">
        <v>19</v>
      </c>
      <c r="F1547" t="s">
        <v>19</v>
      </c>
      <c r="G1547" t="s">
        <v>1328</v>
      </c>
      <c r="H1547" s="2">
        <v>1230.72</v>
      </c>
      <c r="I1547" t="s">
        <v>1329</v>
      </c>
      <c r="J1547" t="s">
        <v>201</v>
      </c>
      <c r="K1547" t="s">
        <v>23</v>
      </c>
      <c r="L1547" s="1">
        <v>46049</v>
      </c>
      <c r="M1547" t="s">
        <v>1524</v>
      </c>
      <c r="N1547" t="s">
        <v>28</v>
      </c>
      <c r="O1547" s="1">
        <v>46049</v>
      </c>
    </row>
    <row r="1548" spans="1:15" outlineLevel="2" x14ac:dyDescent="0.25">
      <c r="A1548" t="s">
        <v>15</v>
      </c>
      <c r="B1548" t="s">
        <v>1522</v>
      </c>
      <c r="C1548" t="s">
        <v>379</v>
      </c>
      <c r="D1548" t="s">
        <v>1523</v>
      </c>
      <c r="E1548" t="s">
        <v>19</v>
      </c>
      <c r="F1548" t="s">
        <v>19</v>
      </c>
      <c r="G1548" t="s">
        <v>1294</v>
      </c>
      <c r="H1548" s="2">
        <v>420</v>
      </c>
      <c r="I1548" t="s">
        <v>1295</v>
      </c>
      <c r="J1548" t="s">
        <v>201</v>
      </c>
      <c r="K1548" t="s">
        <v>23</v>
      </c>
      <c r="L1548" s="1">
        <v>46049</v>
      </c>
      <c r="M1548" t="s">
        <v>1524</v>
      </c>
      <c r="N1548" t="s">
        <v>28</v>
      </c>
      <c r="O1548" s="1">
        <v>46049</v>
      </c>
    </row>
    <row r="1549" spans="1:15" outlineLevel="2" x14ac:dyDescent="0.25">
      <c r="A1549" t="s">
        <v>15</v>
      </c>
      <c r="B1549" t="s">
        <v>1522</v>
      </c>
      <c r="C1549" t="s">
        <v>379</v>
      </c>
      <c r="D1549" t="s">
        <v>1523</v>
      </c>
      <c r="E1549" t="s">
        <v>19</v>
      </c>
      <c r="F1549" t="s">
        <v>19</v>
      </c>
      <c r="G1549" t="s">
        <v>1296</v>
      </c>
      <c r="H1549" s="2">
        <v>148012.38</v>
      </c>
      <c r="I1549" t="s">
        <v>1297</v>
      </c>
      <c r="J1549" t="s">
        <v>201</v>
      </c>
      <c r="K1549" t="s">
        <v>23</v>
      </c>
      <c r="L1549" s="1">
        <v>46049</v>
      </c>
      <c r="M1549" t="s">
        <v>1524</v>
      </c>
      <c r="N1549" t="s">
        <v>28</v>
      </c>
      <c r="O1549" s="1">
        <v>46049</v>
      </c>
    </row>
    <row r="1550" spans="1:15" outlineLevel="2" x14ac:dyDescent="0.25">
      <c r="A1550" t="s">
        <v>15</v>
      </c>
      <c r="B1550" t="s">
        <v>1522</v>
      </c>
      <c r="C1550" t="s">
        <v>379</v>
      </c>
      <c r="D1550" t="s">
        <v>1523</v>
      </c>
      <c r="E1550" t="s">
        <v>19</v>
      </c>
      <c r="F1550" t="s">
        <v>19</v>
      </c>
      <c r="G1550" t="s">
        <v>1298</v>
      </c>
      <c r="H1550" s="2">
        <v>2149.17</v>
      </c>
      <c r="I1550" t="s">
        <v>1299</v>
      </c>
      <c r="J1550" t="s">
        <v>201</v>
      </c>
      <c r="K1550" t="s">
        <v>23</v>
      </c>
      <c r="L1550" s="1">
        <v>46049</v>
      </c>
      <c r="M1550" t="s">
        <v>1524</v>
      </c>
      <c r="N1550" t="s">
        <v>28</v>
      </c>
      <c r="O1550" s="1">
        <v>46049</v>
      </c>
    </row>
    <row r="1551" spans="1:15" outlineLevel="2" x14ac:dyDescent="0.25">
      <c r="A1551" t="s">
        <v>15</v>
      </c>
      <c r="B1551" t="s">
        <v>1522</v>
      </c>
      <c r="C1551" t="s">
        <v>379</v>
      </c>
      <c r="D1551" t="s">
        <v>1523</v>
      </c>
      <c r="E1551" t="s">
        <v>19</v>
      </c>
      <c r="F1551" t="s">
        <v>19</v>
      </c>
      <c r="G1551" t="s">
        <v>1346</v>
      </c>
      <c r="H1551" s="2">
        <v>57.5</v>
      </c>
      <c r="I1551" t="s">
        <v>1347</v>
      </c>
      <c r="J1551" t="s">
        <v>201</v>
      </c>
      <c r="K1551" t="s">
        <v>23</v>
      </c>
      <c r="L1551" s="1">
        <v>46049</v>
      </c>
      <c r="M1551" t="s">
        <v>1524</v>
      </c>
      <c r="N1551" t="s">
        <v>28</v>
      </c>
      <c r="O1551" s="1">
        <v>46049</v>
      </c>
    </row>
    <row r="1552" spans="1:15" outlineLevel="2" x14ac:dyDescent="0.25">
      <c r="A1552" t="s">
        <v>15</v>
      </c>
      <c r="B1552" t="s">
        <v>1522</v>
      </c>
      <c r="C1552" t="s">
        <v>379</v>
      </c>
      <c r="D1552" t="s">
        <v>1523</v>
      </c>
      <c r="E1552" t="s">
        <v>19</v>
      </c>
      <c r="F1552" t="s">
        <v>19</v>
      </c>
      <c r="G1552" t="s">
        <v>1302</v>
      </c>
      <c r="H1552" s="2">
        <v>0.05</v>
      </c>
      <c r="I1552" t="s">
        <v>1303</v>
      </c>
      <c r="J1552" t="s">
        <v>201</v>
      </c>
      <c r="K1552" t="s">
        <v>23</v>
      </c>
      <c r="L1552" s="1">
        <v>46049</v>
      </c>
      <c r="M1552" t="s">
        <v>1524</v>
      </c>
      <c r="N1552" t="s">
        <v>28</v>
      </c>
      <c r="O1552" s="1">
        <v>46049</v>
      </c>
    </row>
    <row r="1553" spans="1:15" outlineLevel="2" x14ac:dyDescent="0.25">
      <c r="A1553" t="s">
        <v>15</v>
      </c>
      <c r="B1553" t="s">
        <v>1522</v>
      </c>
      <c r="C1553" t="s">
        <v>379</v>
      </c>
      <c r="D1553" t="s">
        <v>1523</v>
      </c>
      <c r="E1553" t="s">
        <v>19</v>
      </c>
      <c r="F1553" t="s">
        <v>19</v>
      </c>
      <c r="G1553" t="s">
        <v>1304</v>
      </c>
      <c r="H1553" s="2">
        <v>0.01</v>
      </c>
      <c r="I1553" t="s">
        <v>1305</v>
      </c>
      <c r="J1553" t="s">
        <v>201</v>
      </c>
      <c r="K1553" t="s">
        <v>23</v>
      </c>
      <c r="L1553" s="1">
        <v>46049</v>
      </c>
      <c r="M1553" t="s">
        <v>1524</v>
      </c>
      <c r="N1553" t="s">
        <v>28</v>
      </c>
      <c r="O1553" s="1">
        <v>46049</v>
      </c>
    </row>
    <row r="1554" spans="1:15" outlineLevel="2" x14ac:dyDescent="0.25">
      <c r="A1554" t="s">
        <v>15</v>
      </c>
      <c r="B1554" t="s">
        <v>1522</v>
      </c>
      <c r="C1554" t="s">
        <v>379</v>
      </c>
      <c r="D1554" t="s">
        <v>1523</v>
      </c>
      <c r="E1554" t="s">
        <v>19</v>
      </c>
      <c r="F1554" t="s">
        <v>19</v>
      </c>
      <c r="G1554" t="s">
        <v>1317</v>
      </c>
      <c r="H1554" s="2">
        <v>335.28</v>
      </c>
      <c r="I1554" t="s">
        <v>1318</v>
      </c>
      <c r="J1554" t="s">
        <v>201</v>
      </c>
      <c r="K1554" t="s">
        <v>23</v>
      </c>
      <c r="L1554" s="1">
        <v>46049</v>
      </c>
      <c r="M1554" t="s">
        <v>1524</v>
      </c>
      <c r="N1554" t="s">
        <v>28</v>
      </c>
      <c r="O1554" s="1">
        <v>46049</v>
      </c>
    </row>
    <row r="1555" spans="1:15" outlineLevel="1" x14ac:dyDescent="0.25">
      <c r="D1555" s="3" t="s">
        <v>2155</v>
      </c>
      <c r="H1555" s="2">
        <f>SUBTOTAL(9,H1545:H1554)</f>
        <v>168504.81000000003</v>
      </c>
      <c r="L1555" s="1"/>
      <c r="O1555" s="1"/>
    </row>
    <row r="1556" spans="1:15" outlineLevel="2" x14ac:dyDescent="0.25">
      <c r="A1556" t="s">
        <v>15</v>
      </c>
      <c r="B1556" t="s">
        <v>1525</v>
      </c>
      <c r="C1556" t="s">
        <v>379</v>
      </c>
      <c r="D1556" t="s">
        <v>1526</v>
      </c>
      <c r="E1556" t="s">
        <v>19</v>
      </c>
      <c r="F1556" t="s">
        <v>19</v>
      </c>
      <c r="G1556" t="s">
        <v>755</v>
      </c>
      <c r="H1556" s="2">
        <v>360</v>
      </c>
      <c r="I1556" t="s">
        <v>1290</v>
      </c>
      <c r="J1556" t="s">
        <v>201</v>
      </c>
      <c r="K1556" t="s">
        <v>23</v>
      </c>
      <c r="L1556" s="1">
        <v>46049</v>
      </c>
      <c r="M1556" t="s">
        <v>1527</v>
      </c>
      <c r="N1556" t="s">
        <v>28</v>
      </c>
      <c r="O1556" s="1">
        <v>46049</v>
      </c>
    </row>
    <row r="1557" spans="1:15" outlineLevel="2" x14ac:dyDescent="0.25">
      <c r="A1557" t="s">
        <v>15</v>
      </c>
      <c r="B1557" t="s">
        <v>1525</v>
      </c>
      <c r="C1557" t="s">
        <v>379</v>
      </c>
      <c r="D1557" t="s">
        <v>1526</v>
      </c>
      <c r="E1557" t="s">
        <v>19</v>
      </c>
      <c r="F1557" t="s">
        <v>19</v>
      </c>
      <c r="G1557" t="s">
        <v>1292</v>
      </c>
      <c r="H1557" s="2">
        <v>7081.17</v>
      </c>
      <c r="I1557" t="s">
        <v>1293</v>
      </c>
      <c r="J1557" t="s">
        <v>201</v>
      </c>
      <c r="K1557" t="s">
        <v>23</v>
      </c>
      <c r="L1557" s="1">
        <v>46049</v>
      </c>
      <c r="M1557" t="s">
        <v>1527</v>
      </c>
      <c r="N1557" t="s">
        <v>28</v>
      </c>
      <c r="O1557" s="1">
        <v>46049</v>
      </c>
    </row>
    <row r="1558" spans="1:15" outlineLevel="2" x14ac:dyDescent="0.25">
      <c r="A1558" t="s">
        <v>15</v>
      </c>
      <c r="B1558" t="s">
        <v>1525</v>
      </c>
      <c r="C1558" t="s">
        <v>379</v>
      </c>
      <c r="D1558" t="s">
        <v>1526</v>
      </c>
      <c r="E1558" t="s">
        <v>19</v>
      </c>
      <c r="F1558" t="s">
        <v>19</v>
      </c>
      <c r="G1558" t="s">
        <v>1296</v>
      </c>
      <c r="H1558" s="2">
        <v>78641.19</v>
      </c>
      <c r="I1558" t="s">
        <v>1297</v>
      </c>
      <c r="J1558" t="s">
        <v>201</v>
      </c>
      <c r="K1558" t="s">
        <v>23</v>
      </c>
      <c r="L1558" s="1">
        <v>46049</v>
      </c>
      <c r="M1558" t="s">
        <v>1527</v>
      </c>
      <c r="N1558" t="s">
        <v>28</v>
      </c>
      <c r="O1558" s="1">
        <v>46049</v>
      </c>
    </row>
    <row r="1559" spans="1:15" outlineLevel="2" x14ac:dyDescent="0.25">
      <c r="A1559" t="s">
        <v>15</v>
      </c>
      <c r="B1559" t="s">
        <v>1525</v>
      </c>
      <c r="C1559" t="s">
        <v>379</v>
      </c>
      <c r="D1559" t="s">
        <v>1526</v>
      </c>
      <c r="E1559" t="s">
        <v>19</v>
      </c>
      <c r="F1559" t="s">
        <v>19</v>
      </c>
      <c r="G1559" t="s">
        <v>1298</v>
      </c>
      <c r="H1559" s="2">
        <v>1186.7</v>
      </c>
      <c r="I1559" t="s">
        <v>1299</v>
      </c>
      <c r="J1559" t="s">
        <v>201</v>
      </c>
      <c r="K1559" t="s">
        <v>23</v>
      </c>
      <c r="L1559" s="1">
        <v>46049</v>
      </c>
      <c r="M1559" t="s">
        <v>1527</v>
      </c>
      <c r="N1559" t="s">
        <v>28</v>
      </c>
      <c r="O1559" s="1">
        <v>46049</v>
      </c>
    </row>
    <row r="1560" spans="1:15" outlineLevel="2" x14ac:dyDescent="0.25">
      <c r="A1560" t="s">
        <v>15</v>
      </c>
      <c r="B1560" t="s">
        <v>1525</v>
      </c>
      <c r="C1560" t="s">
        <v>379</v>
      </c>
      <c r="D1560" t="s">
        <v>1526</v>
      </c>
      <c r="E1560" t="s">
        <v>19</v>
      </c>
      <c r="F1560" t="s">
        <v>19</v>
      </c>
      <c r="G1560" t="s">
        <v>1317</v>
      </c>
      <c r="H1560" s="2">
        <v>129.88</v>
      </c>
      <c r="I1560" t="s">
        <v>1318</v>
      </c>
      <c r="J1560" t="s">
        <v>201</v>
      </c>
      <c r="K1560" t="s">
        <v>23</v>
      </c>
      <c r="L1560" s="1">
        <v>46049</v>
      </c>
      <c r="M1560" t="s">
        <v>1527</v>
      </c>
      <c r="N1560" t="s">
        <v>28</v>
      </c>
      <c r="O1560" s="1">
        <v>46049</v>
      </c>
    </row>
    <row r="1561" spans="1:15" outlineLevel="1" x14ac:dyDescent="0.25">
      <c r="D1561" s="3" t="s">
        <v>2156</v>
      </c>
      <c r="H1561" s="2">
        <f>SUBTOTAL(9,H1556:H1560)</f>
        <v>87398.94</v>
      </c>
      <c r="L1561" s="1"/>
      <c r="O1561" s="1"/>
    </row>
    <row r="1562" spans="1:15" outlineLevel="2" x14ac:dyDescent="0.25">
      <c r="A1562" t="s">
        <v>15</v>
      </c>
      <c r="B1562" t="s">
        <v>909</v>
      </c>
      <c r="C1562" t="s">
        <v>379</v>
      </c>
      <c r="D1562" t="s">
        <v>1528</v>
      </c>
      <c r="E1562" t="s">
        <v>19</v>
      </c>
      <c r="F1562" t="s">
        <v>19</v>
      </c>
      <c r="G1562" t="s">
        <v>1283</v>
      </c>
      <c r="H1562" s="2">
        <v>24659.200000000001</v>
      </c>
      <c r="I1562" t="s">
        <v>1284</v>
      </c>
      <c r="J1562" t="s">
        <v>1278</v>
      </c>
      <c r="K1562" t="s">
        <v>23</v>
      </c>
      <c r="L1562" s="1">
        <v>46049</v>
      </c>
      <c r="M1562" t="s">
        <v>1529</v>
      </c>
      <c r="N1562" t="s">
        <v>28</v>
      </c>
      <c r="O1562" s="1">
        <v>46049</v>
      </c>
    </row>
    <row r="1563" spans="1:15" outlineLevel="2" x14ac:dyDescent="0.25">
      <c r="A1563" t="s">
        <v>15</v>
      </c>
      <c r="B1563" t="s">
        <v>909</v>
      </c>
      <c r="C1563" t="s">
        <v>379</v>
      </c>
      <c r="D1563" t="s">
        <v>1528</v>
      </c>
      <c r="E1563" t="s">
        <v>19</v>
      </c>
      <c r="F1563" t="s">
        <v>19</v>
      </c>
      <c r="G1563" t="s">
        <v>1286</v>
      </c>
      <c r="H1563" s="2">
        <v>10932.94</v>
      </c>
      <c r="I1563" t="s">
        <v>1287</v>
      </c>
      <c r="J1563" t="s">
        <v>201</v>
      </c>
      <c r="K1563" t="s">
        <v>23</v>
      </c>
      <c r="L1563" s="1">
        <v>46049</v>
      </c>
      <c r="M1563" t="s">
        <v>1529</v>
      </c>
      <c r="N1563" t="s">
        <v>28</v>
      </c>
      <c r="O1563" s="1">
        <v>46049</v>
      </c>
    </row>
    <row r="1564" spans="1:15" outlineLevel="1" x14ac:dyDescent="0.25">
      <c r="D1564" s="3" t="s">
        <v>2157</v>
      </c>
      <c r="H1564" s="2">
        <f>SUBTOTAL(9,H1562:H1563)</f>
        <v>35592.14</v>
      </c>
      <c r="L1564" s="1"/>
      <c r="O1564" s="1"/>
    </row>
    <row r="1565" spans="1:15" outlineLevel="2" x14ac:dyDescent="0.25">
      <c r="A1565" t="s">
        <v>15</v>
      </c>
      <c r="B1565" t="s">
        <v>1530</v>
      </c>
      <c r="C1565" t="s">
        <v>379</v>
      </c>
      <c r="D1565" t="s">
        <v>1531</v>
      </c>
      <c r="E1565" t="s">
        <v>19</v>
      </c>
      <c r="F1565" t="s">
        <v>19</v>
      </c>
      <c r="G1565" t="s">
        <v>1292</v>
      </c>
      <c r="H1565" s="2">
        <v>4981.7299999999996</v>
      </c>
      <c r="I1565" t="s">
        <v>1293</v>
      </c>
      <c r="J1565" t="s">
        <v>201</v>
      </c>
      <c r="K1565" t="s">
        <v>23</v>
      </c>
      <c r="L1565" s="1">
        <v>46049</v>
      </c>
      <c r="M1565" t="s">
        <v>1532</v>
      </c>
      <c r="N1565" t="s">
        <v>28</v>
      </c>
      <c r="O1565" s="1">
        <v>46049</v>
      </c>
    </row>
    <row r="1566" spans="1:15" outlineLevel="2" x14ac:dyDescent="0.25">
      <c r="A1566" t="s">
        <v>15</v>
      </c>
      <c r="B1566" t="s">
        <v>1530</v>
      </c>
      <c r="C1566" t="s">
        <v>379</v>
      </c>
      <c r="D1566" t="s">
        <v>1531</v>
      </c>
      <c r="E1566" t="s">
        <v>19</v>
      </c>
      <c r="F1566" t="s">
        <v>19</v>
      </c>
      <c r="G1566" t="s">
        <v>1296</v>
      </c>
      <c r="H1566" s="2">
        <v>84529.4</v>
      </c>
      <c r="I1566" t="s">
        <v>1297</v>
      </c>
      <c r="J1566" t="s">
        <v>201</v>
      </c>
      <c r="K1566" t="s">
        <v>23</v>
      </c>
      <c r="L1566" s="1">
        <v>46049</v>
      </c>
      <c r="M1566" t="s">
        <v>1532</v>
      </c>
      <c r="N1566" t="s">
        <v>28</v>
      </c>
      <c r="O1566" s="1">
        <v>46049</v>
      </c>
    </row>
    <row r="1567" spans="1:15" outlineLevel="2" x14ac:dyDescent="0.25">
      <c r="A1567" t="s">
        <v>15</v>
      </c>
      <c r="B1567" t="s">
        <v>1530</v>
      </c>
      <c r="C1567" t="s">
        <v>379</v>
      </c>
      <c r="D1567" t="s">
        <v>1531</v>
      </c>
      <c r="E1567" t="s">
        <v>19</v>
      </c>
      <c r="F1567" t="s">
        <v>19</v>
      </c>
      <c r="G1567" t="s">
        <v>1298</v>
      </c>
      <c r="H1567" s="2">
        <v>1236.57</v>
      </c>
      <c r="I1567" t="s">
        <v>1299</v>
      </c>
      <c r="J1567" t="s">
        <v>201</v>
      </c>
      <c r="K1567" t="s">
        <v>23</v>
      </c>
      <c r="L1567" s="1">
        <v>46049</v>
      </c>
      <c r="M1567" t="s">
        <v>1532</v>
      </c>
      <c r="N1567" t="s">
        <v>28</v>
      </c>
      <c r="O1567" s="1">
        <v>46049</v>
      </c>
    </row>
    <row r="1568" spans="1:15" outlineLevel="2" x14ac:dyDescent="0.25">
      <c r="A1568" t="s">
        <v>15</v>
      </c>
      <c r="B1568" t="s">
        <v>1530</v>
      </c>
      <c r="C1568" t="s">
        <v>379</v>
      </c>
      <c r="D1568" t="s">
        <v>1531</v>
      </c>
      <c r="E1568" t="s">
        <v>19</v>
      </c>
      <c r="F1568" t="s">
        <v>19</v>
      </c>
      <c r="G1568" t="s">
        <v>1300</v>
      </c>
      <c r="H1568" s="2">
        <v>2929.17</v>
      </c>
      <c r="I1568" t="s">
        <v>1301</v>
      </c>
      <c r="J1568" t="s">
        <v>201</v>
      </c>
      <c r="K1568" t="s">
        <v>23</v>
      </c>
      <c r="L1568" s="1">
        <v>46049</v>
      </c>
      <c r="M1568" t="s">
        <v>1532</v>
      </c>
      <c r="N1568" t="s">
        <v>28</v>
      </c>
      <c r="O1568" s="1">
        <v>46049</v>
      </c>
    </row>
    <row r="1569" spans="1:15" outlineLevel="1" x14ac:dyDescent="0.25">
      <c r="D1569" s="3" t="s">
        <v>2158</v>
      </c>
      <c r="H1569" s="2">
        <f>SUBTOTAL(9,H1565:H1568)</f>
        <v>93676.87</v>
      </c>
      <c r="L1569" s="1"/>
      <c r="O1569" s="1"/>
    </row>
    <row r="1570" spans="1:15" outlineLevel="2" x14ac:dyDescent="0.25">
      <c r="A1570" t="s">
        <v>15</v>
      </c>
      <c r="B1570" t="s">
        <v>1530</v>
      </c>
      <c r="C1570" t="s">
        <v>379</v>
      </c>
      <c r="D1570" t="s">
        <v>1533</v>
      </c>
      <c r="E1570" t="s">
        <v>19</v>
      </c>
      <c r="F1570" t="s">
        <v>19</v>
      </c>
      <c r="G1570" t="s">
        <v>1307</v>
      </c>
      <c r="H1570" s="2">
        <v>46347.54</v>
      </c>
      <c r="I1570" t="s">
        <v>1308</v>
      </c>
      <c r="J1570" t="s">
        <v>1278</v>
      </c>
      <c r="K1570" t="s">
        <v>23</v>
      </c>
      <c r="L1570" s="1">
        <v>46049</v>
      </c>
      <c r="M1570" t="s">
        <v>1534</v>
      </c>
      <c r="N1570" t="s">
        <v>28</v>
      </c>
      <c r="O1570" s="1">
        <v>46049</v>
      </c>
    </row>
    <row r="1571" spans="1:15" outlineLevel="2" x14ac:dyDescent="0.25">
      <c r="A1571" t="s">
        <v>15</v>
      </c>
      <c r="B1571" t="s">
        <v>1530</v>
      </c>
      <c r="C1571" t="s">
        <v>379</v>
      </c>
      <c r="D1571" t="s">
        <v>1533</v>
      </c>
      <c r="E1571" t="s">
        <v>19</v>
      </c>
      <c r="F1571" t="s">
        <v>19</v>
      </c>
      <c r="G1571" t="s">
        <v>1310</v>
      </c>
      <c r="H1571" s="2">
        <v>15412.02</v>
      </c>
      <c r="I1571" t="s">
        <v>1311</v>
      </c>
      <c r="J1571" t="s">
        <v>201</v>
      </c>
      <c r="K1571" t="s">
        <v>23</v>
      </c>
      <c r="L1571" s="1">
        <v>46049</v>
      </c>
      <c r="M1571" t="s">
        <v>1534</v>
      </c>
      <c r="N1571" t="s">
        <v>28</v>
      </c>
      <c r="O1571" s="1">
        <v>46049</v>
      </c>
    </row>
    <row r="1572" spans="1:15" outlineLevel="1" x14ac:dyDescent="0.25">
      <c r="D1572" s="3" t="s">
        <v>2159</v>
      </c>
      <c r="H1572" s="2">
        <f>SUBTOTAL(9,H1570:H1571)</f>
        <v>61759.56</v>
      </c>
      <c r="L1572" s="1"/>
      <c r="O1572" s="1"/>
    </row>
    <row r="1573" spans="1:15" outlineLevel="2" x14ac:dyDescent="0.25">
      <c r="A1573" t="s">
        <v>15</v>
      </c>
      <c r="B1573" t="s">
        <v>1535</v>
      </c>
      <c r="C1573" t="s">
        <v>379</v>
      </c>
      <c r="D1573" t="s">
        <v>1536</v>
      </c>
      <c r="E1573" t="s">
        <v>19</v>
      </c>
      <c r="F1573" t="s">
        <v>19</v>
      </c>
      <c r="G1573" t="s">
        <v>755</v>
      </c>
      <c r="H1573" s="2">
        <v>3400</v>
      </c>
      <c r="I1573" t="s">
        <v>1290</v>
      </c>
      <c r="J1573" t="s">
        <v>201</v>
      </c>
      <c r="K1573" t="s">
        <v>23</v>
      </c>
      <c r="L1573" s="1">
        <v>46049</v>
      </c>
      <c r="M1573" t="s">
        <v>1537</v>
      </c>
      <c r="N1573" t="s">
        <v>28</v>
      </c>
      <c r="O1573" s="1">
        <v>46049</v>
      </c>
    </row>
    <row r="1574" spans="1:15" outlineLevel="2" x14ac:dyDescent="0.25">
      <c r="A1574" t="s">
        <v>15</v>
      </c>
      <c r="B1574" t="s">
        <v>1535</v>
      </c>
      <c r="C1574" t="s">
        <v>379</v>
      </c>
      <c r="D1574" t="s">
        <v>1536</v>
      </c>
      <c r="E1574" t="s">
        <v>19</v>
      </c>
      <c r="F1574" t="s">
        <v>19</v>
      </c>
      <c r="G1574" t="s">
        <v>1339</v>
      </c>
      <c r="H1574" s="2">
        <v>3803.67</v>
      </c>
      <c r="I1574" t="s">
        <v>1340</v>
      </c>
      <c r="J1574" t="s">
        <v>201</v>
      </c>
      <c r="K1574" t="s">
        <v>23</v>
      </c>
      <c r="L1574" s="1">
        <v>46049</v>
      </c>
      <c r="M1574" t="s">
        <v>1537</v>
      </c>
      <c r="N1574" t="s">
        <v>28</v>
      </c>
      <c r="O1574" s="1">
        <v>46049</v>
      </c>
    </row>
    <row r="1575" spans="1:15" outlineLevel="2" x14ac:dyDescent="0.25">
      <c r="A1575" t="s">
        <v>15</v>
      </c>
      <c r="B1575" t="s">
        <v>1535</v>
      </c>
      <c r="C1575" t="s">
        <v>379</v>
      </c>
      <c r="D1575" t="s">
        <v>1536</v>
      </c>
      <c r="E1575" t="s">
        <v>19</v>
      </c>
      <c r="F1575" t="s">
        <v>19</v>
      </c>
      <c r="G1575" t="s">
        <v>1292</v>
      </c>
      <c r="H1575" s="2">
        <v>24374.84</v>
      </c>
      <c r="I1575" t="s">
        <v>1293</v>
      </c>
      <c r="J1575" t="s">
        <v>201</v>
      </c>
      <c r="K1575" t="s">
        <v>23</v>
      </c>
      <c r="L1575" s="1">
        <v>46049</v>
      </c>
      <c r="M1575" t="s">
        <v>1537</v>
      </c>
      <c r="N1575" t="s">
        <v>28</v>
      </c>
      <c r="O1575" s="1">
        <v>46049</v>
      </c>
    </row>
    <row r="1576" spans="1:15" outlineLevel="2" x14ac:dyDescent="0.25">
      <c r="A1576" t="s">
        <v>15</v>
      </c>
      <c r="B1576" t="s">
        <v>1535</v>
      </c>
      <c r="C1576" t="s">
        <v>379</v>
      </c>
      <c r="D1576" t="s">
        <v>1536</v>
      </c>
      <c r="E1576" t="s">
        <v>19</v>
      </c>
      <c r="F1576" t="s">
        <v>19</v>
      </c>
      <c r="G1576" t="s">
        <v>1328</v>
      </c>
      <c r="H1576" s="2">
        <v>615.36</v>
      </c>
      <c r="I1576" t="s">
        <v>1329</v>
      </c>
      <c r="J1576" t="s">
        <v>201</v>
      </c>
      <c r="K1576" t="s">
        <v>23</v>
      </c>
      <c r="L1576" s="1">
        <v>46049</v>
      </c>
      <c r="M1576" t="s">
        <v>1537</v>
      </c>
      <c r="N1576" t="s">
        <v>28</v>
      </c>
      <c r="O1576" s="1">
        <v>46049</v>
      </c>
    </row>
    <row r="1577" spans="1:15" outlineLevel="2" x14ac:dyDescent="0.25">
      <c r="A1577" t="s">
        <v>15</v>
      </c>
      <c r="B1577" t="s">
        <v>1535</v>
      </c>
      <c r="C1577" t="s">
        <v>379</v>
      </c>
      <c r="D1577" t="s">
        <v>1536</v>
      </c>
      <c r="E1577" t="s">
        <v>19</v>
      </c>
      <c r="F1577" t="s">
        <v>19</v>
      </c>
      <c r="G1577" t="s">
        <v>1294</v>
      </c>
      <c r="H1577" s="2">
        <v>6440</v>
      </c>
      <c r="I1577" t="s">
        <v>1295</v>
      </c>
      <c r="J1577" t="s">
        <v>201</v>
      </c>
      <c r="K1577" t="s">
        <v>23</v>
      </c>
      <c r="L1577" s="1">
        <v>46049</v>
      </c>
      <c r="M1577" t="s">
        <v>1537</v>
      </c>
      <c r="N1577" t="s">
        <v>28</v>
      </c>
      <c r="O1577" s="1">
        <v>46049</v>
      </c>
    </row>
    <row r="1578" spans="1:15" outlineLevel="2" x14ac:dyDescent="0.25">
      <c r="A1578" t="s">
        <v>15</v>
      </c>
      <c r="B1578" t="s">
        <v>1535</v>
      </c>
      <c r="C1578" t="s">
        <v>379</v>
      </c>
      <c r="D1578" t="s">
        <v>1536</v>
      </c>
      <c r="E1578" t="s">
        <v>19</v>
      </c>
      <c r="F1578" t="s">
        <v>19</v>
      </c>
      <c r="G1578" t="s">
        <v>1296</v>
      </c>
      <c r="H1578" s="2">
        <v>244478.5</v>
      </c>
      <c r="I1578" t="s">
        <v>1297</v>
      </c>
      <c r="J1578" t="s">
        <v>201</v>
      </c>
      <c r="K1578" t="s">
        <v>23</v>
      </c>
      <c r="L1578" s="1">
        <v>46049</v>
      </c>
      <c r="M1578" t="s">
        <v>1537</v>
      </c>
      <c r="N1578" t="s">
        <v>28</v>
      </c>
      <c r="O1578" s="1">
        <v>46049</v>
      </c>
    </row>
    <row r="1579" spans="1:15" outlineLevel="2" x14ac:dyDescent="0.25">
      <c r="A1579" t="s">
        <v>15</v>
      </c>
      <c r="B1579" t="s">
        <v>1535</v>
      </c>
      <c r="C1579" t="s">
        <v>379</v>
      </c>
      <c r="D1579" t="s">
        <v>1536</v>
      </c>
      <c r="E1579" t="s">
        <v>19</v>
      </c>
      <c r="F1579" t="s">
        <v>19</v>
      </c>
      <c r="G1579" t="s">
        <v>1298</v>
      </c>
      <c r="H1579" s="2">
        <v>3681.21</v>
      </c>
      <c r="I1579" t="s">
        <v>1299</v>
      </c>
      <c r="J1579" t="s">
        <v>201</v>
      </c>
      <c r="K1579" t="s">
        <v>23</v>
      </c>
      <c r="L1579" s="1">
        <v>46049</v>
      </c>
      <c r="M1579" t="s">
        <v>1537</v>
      </c>
      <c r="N1579" t="s">
        <v>28</v>
      </c>
      <c r="O1579" s="1">
        <v>46049</v>
      </c>
    </row>
    <row r="1580" spans="1:15" outlineLevel="2" x14ac:dyDescent="0.25">
      <c r="A1580" t="s">
        <v>15</v>
      </c>
      <c r="B1580" t="s">
        <v>1535</v>
      </c>
      <c r="C1580" t="s">
        <v>379</v>
      </c>
      <c r="D1580" t="s">
        <v>1536</v>
      </c>
      <c r="E1580" t="s">
        <v>19</v>
      </c>
      <c r="F1580" t="s">
        <v>19</v>
      </c>
      <c r="G1580" t="s">
        <v>1300</v>
      </c>
      <c r="H1580" s="2">
        <v>13585.82</v>
      </c>
      <c r="I1580" t="s">
        <v>1301</v>
      </c>
      <c r="J1580" t="s">
        <v>201</v>
      </c>
      <c r="K1580" t="s">
        <v>23</v>
      </c>
      <c r="L1580" s="1">
        <v>46049</v>
      </c>
      <c r="M1580" t="s">
        <v>1537</v>
      </c>
      <c r="N1580" t="s">
        <v>28</v>
      </c>
      <c r="O1580" s="1">
        <v>46049</v>
      </c>
    </row>
    <row r="1581" spans="1:15" outlineLevel="2" x14ac:dyDescent="0.25">
      <c r="A1581" t="s">
        <v>15</v>
      </c>
      <c r="B1581" t="s">
        <v>1535</v>
      </c>
      <c r="C1581" t="s">
        <v>379</v>
      </c>
      <c r="D1581" t="s">
        <v>1536</v>
      </c>
      <c r="E1581" t="s">
        <v>19</v>
      </c>
      <c r="F1581" t="s">
        <v>19</v>
      </c>
      <c r="G1581" t="s">
        <v>1302</v>
      </c>
      <c r="H1581" s="2">
        <v>516.91999999999996</v>
      </c>
      <c r="I1581" t="s">
        <v>1303</v>
      </c>
      <c r="J1581" t="s">
        <v>201</v>
      </c>
      <c r="K1581" t="s">
        <v>23</v>
      </c>
      <c r="L1581" s="1">
        <v>46049</v>
      </c>
      <c r="M1581" t="s">
        <v>1537</v>
      </c>
      <c r="N1581" t="s">
        <v>28</v>
      </c>
      <c r="O1581" s="1">
        <v>46049</v>
      </c>
    </row>
    <row r="1582" spans="1:15" outlineLevel="2" x14ac:dyDescent="0.25">
      <c r="A1582" t="s">
        <v>15</v>
      </c>
      <c r="B1582" t="s">
        <v>1535</v>
      </c>
      <c r="C1582" t="s">
        <v>379</v>
      </c>
      <c r="D1582" t="s">
        <v>1536</v>
      </c>
      <c r="E1582" t="s">
        <v>19</v>
      </c>
      <c r="F1582" t="s">
        <v>19</v>
      </c>
      <c r="G1582" t="s">
        <v>1304</v>
      </c>
      <c r="H1582" s="2">
        <v>550.65</v>
      </c>
      <c r="I1582" t="s">
        <v>1305</v>
      </c>
      <c r="J1582" t="s">
        <v>201</v>
      </c>
      <c r="K1582" t="s">
        <v>23</v>
      </c>
      <c r="L1582" s="1">
        <v>46049</v>
      </c>
      <c r="M1582" t="s">
        <v>1537</v>
      </c>
      <c r="N1582" t="s">
        <v>28</v>
      </c>
      <c r="O1582" s="1">
        <v>46049</v>
      </c>
    </row>
    <row r="1583" spans="1:15" outlineLevel="1" x14ac:dyDescent="0.25">
      <c r="D1583" s="3" t="s">
        <v>2160</v>
      </c>
      <c r="H1583" s="2">
        <f>SUBTOTAL(9,H1573:H1582)</f>
        <v>301446.97000000003</v>
      </c>
      <c r="L1583" s="1"/>
      <c r="O1583" s="1"/>
    </row>
    <row r="1584" spans="1:15" outlineLevel="2" x14ac:dyDescent="0.25">
      <c r="A1584" t="s">
        <v>15</v>
      </c>
      <c r="B1584" t="s">
        <v>1535</v>
      </c>
      <c r="C1584" t="s">
        <v>379</v>
      </c>
      <c r="D1584" t="s">
        <v>1538</v>
      </c>
      <c r="E1584" t="s">
        <v>19</v>
      </c>
      <c r="F1584" t="s">
        <v>19</v>
      </c>
      <c r="G1584" t="s">
        <v>1362</v>
      </c>
      <c r="H1584" s="2">
        <v>-15711.85</v>
      </c>
      <c r="I1584" t="s">
        <v>1363</v>
      </c>
      <c r="J1584" t="s">
        <v>201</v>
      </c>
      <c r="K1584" t="s">
        <v>23</v>
      </c>
      <c r="L1584" s="1">
        <v>46049</v>
      </c>
      <c r="M1584" t="s">
        <v>1539</v>
      </c>
      <c r="N1584" t="s">
        <v>28</v>
      </c>
      <c r="O1584" s="1">
        <v>46049</v>
      </c>
    </row>
    <row r="1585" spans="1:15" outlineLevel="2" x14ac:dyDescent="0.25">
      <c r="A1585" t="s">
        <v>15</v>
      </c>
      <c r="B1585" t="s">
        <v>1535</v>
      </c>
      <c r="C1585" t="s">
        <v>379</v>
      </c>
      <c r="D1585" t="s">
        <v>1538</v>
      </c>
      <c r="E1585" t="s">
        <v>19</v>
      </c>
      <c r="F1585" t="s">
        <v>19</v>
      </c>
      <c r="G1585" t="s">
        <v>1364</v>
      </c>
      <c r="H1585" s="2">
        <v>-18787.47</v>
      </c>
      <c r="I1585" t="s">
        <v>1365</v>
      </c>
      <c r="J1585" t="s">
        <v>201</v>
      </c>
      <c r="K1585" t="s">
        <v>23</v>
      </c>
      <c r="L1585" s="1">
        <v>46049</v>
      </c>
      <c r="M1585" t="s">
        <v>1539</v>
      </c>
      <c r="N1585" t="s">
        <v>28</v>
      </c>
      <c r="O1585" s="1">
        <v>46049</v>
      </c>
    </row>
    <row r="1586" spans="1:15" outlineLevel="2" x14ac:dyDescent="0.25">
      <c r="A1586" t="s">
        <v>15</v>
      </c>
      <c r="B1586" t="s">
        <v>1535</v>
      </c>
      <c r="C1586" t="s">
        <v>379</v>
      </c>
      <c r="D1586" t="s">
        <v>1538</v>
      </c>
      <c r="E1586" t="s">
        <v>19</v>
      </c>
      <c r="F1586" t="s">
        <v>19</v>
      </c>
      <c r="G1586" t="s">
        <v>1302</v>
      </c>
      <c r="H1586" s="2">
        <v>-1413.47</v>
      </c>
      <c r="I1586" t="s">
        <v>1303</v>
      </c>
      <c r="J1586" t="s">
        <v>201</v>
      </c>
      <c r="K1586" t="s">
        <v>23</v>
      </c>
      <c r="L1586" s="1">
        <v>46049</v>
      </c>
      <c r="M1586" t="s">
        <v>1539</v>
      </c>
      <c r="N1586" t="s">
        <v>28</v>
      </c>
      <c r="O1586" s="1">
        <v>46049</v>
      </c>
    </row>
    <row r="1587" spans="1:15" outlineLevel="2" x14ac:dyDescent="0.25">
      <c r="A1587" t="s">
        <v>15</v>
      </c>
      <c r="B1587" t="s">
        <v>1535</v>
      </c>
      <c r="C1587" t="s">
        <v>379</v>
      </c>
      <c r="D1587" t="s">
        <v>1538</v>
      </c>
      <c r="E1587" t="s">
        <v>19</v>
      </c>
      <c r="F1587" t="s">
        <v>19</v>
      </c>
      <c r="G1587" t="s">
        <v>1304</v>
      </c>
      <c r="H1587" s="2">
        <v>-1449.74</v>
      </c>
      <c r="I1587" t="s">
        <v>1305</v>
      </c>
      <c r="J1587" t="s">
        <v>201</v>
      </c>
      <c r="K1587" t="s">
        <v>23</v>
      </c>
      <c r="L1587" s="1">
        <v>46049</v>
      </c>
      <c r="M1587" t="s">
        <v>1539</v>
      </c>
      <c r="N1587" t="s">
        <v>28</v>
      </c>
      <c r="O1587" s="1">
        <v>46049</v>
      </c>
    </row>
    <row r="1588" spans="1:15" outlineLevel="2" x14ac:dyDescent="0.25">
      <c r="A1588" t="s">
        <v>15</v>
      </c>
      <c r="B1588" t="s">
        <v>1535</v>
      </c>
      <c r="C1588" t="s">
        <v>379</v>
      </c>
      <c r="D1588" t="s">
        <v>1538</v>
      </c>
      <c r="E1588" t="s">
        <v>19</v>
      </c>
      <c r="F1588" t="s">
        <v>19</v>
      </c>
      <c r="G1588" t="s">
        <v>1366</v>
      </c>
      <c r="H1588" s="2">
        <v>-941.53</v>
      </c>
      <c r="I1588" t="s">
        <v>1367</v>
      </c>
      <c r="J1588" t="s">
        <v>201</v>
      </c>
      <c r="K1588" t="s">
        <v>23</v>
      </c>
      <c r="L1588" s="1">
        <v>46049</v>
      </c>
      <c r="M1588" t="s">
        <v>1539</v>
      </c>
      <c r="N1588" t="s">
        <v>28</v>
      </c>
      <c r="O1588" s="1">
        <v>46049</v>
      </c>
    </row>
    <row r="1589" spans="1:15" outlineLevel="2" x14ac:dyDescent="0.25">
      <c r="A1589" t="s">
        <v>15</v>
      </c>
      <c r="B1589" t="s">
        <v>1535</v>
      </c>
      <c r="C1589" t="s">
        <v>379</v>
      </c>
      <c r="D1589" t="s">
        <v>1538</v>
      </c>
      <c r="E1589" t="s">
        <v>19</v>
      </c>
      <c r="F1589" t="s">
        <v>19</v>
      </c>
      <c r="G1589" t="s">
        <v>1368</v>
      </c>
      <c r="H1589" s="2">
        <v>-79.290000000000006</v>
      </c>
      <c r="I1589" t="s">
        <v>1369</v>
      </c>
      <c r="J1589" t="s">
        <v>201</v>
      </c>
      <c r="K1589" t="s">
        <v>23</v>
      </c>
      <c r="L1589" s="1">
        <v>46049</v>
      </c>
      <c r="M1589" t="s">
        <v>1539</v>
      </c>
      <c r="N1589" t="s">
        <v>28</v>
      </c>
      <c r="O1589" s="1">
        <v>46049</v>
      </c>
    </row>
    <row r="1590" spans="1:15" outlineLevel="1" x14ac:dyDescent="0.25">
      <c r="D1590" s="3" t="s">
        <v>2161</v>
      </c>
      <c r="H1590" s="2">
        <f>SUBTOTAL(9,H1584:H1589)</f>
        <v>-38383.35</v>
      </c>
      <c r="L1590" s="1"/>
      <c r="O1590" s="1"/>
    </row>
    <row r="1591" spans="1:15" outlineLevel="2" x14ac:dyDescent="0.25">
      <c r="A1591" t="s">
        <v>15</v>
      </c>
      <c r="B1591" t="s">
        <v>1535</v>
      </c>
      <c r="C1591" t="s">
        <v>379</v>
      </c>
      <c r="D1591" t="s">
        <v>1540</v>
      </c>
      <c r="E1591" t="s">
        <v>19</v>
      </c>
      <c r="F1591" t="s">
        <v>19</v>
      </c>
      <c r="G1591" t="s">
        <v>1307</v>
      </c>
      <c r="H1591" s="2">
        <v>55954.91</v>
      </c>
      <c r="I1591" t="s">
        <v>1308</v>
      </c>
      <c r="J1591" t="s">
        <v>1278</v>
      </c>
      <c r="K1591" t="s">
        <v>23</v>
      </c>
      <c r="L1591" s="1">
        <v>46049</v>
      </c>
      <c r="M1591" t="s">
        <v>1541</v>
      </c>
      <c r="N1591" t="s">
        <v>28</v>
      </c>
      <c r="O1591" s="1">
        <v>46049</v>
      </c>
    </row>
    <row r="1592" spans="1:15" outlineLevel="2" x14ac:dyDescent="0.25">
      <c r="A1592" t="s">
        <v>15</v>
      </c>
      <c r="B1592" t="s">
        <v>1535</v>
      </c>
      <c r="C1592" t="s">
        <v>379</v>
      </c>
      <c r="D1592" t="s">
        <v>1540</v>
      </c>
      <c r="E1592" t="s">
        <v>19</v>
      </c>
      <c r="F1592" t="s">
        <v>19</v>
      </c>
      <c r="G1592" t="s">
        <v>1310</v>
      </c>
      <c r="H1592" s="2">
        <v>23147.71</v>
      </c>
      <c r="I1592" t="s">
        <v>1311</v>
      </c>
      <c r="J1592" t="s">
        <v>201</v>
      </c>
      <c r="K1592" t="s">
        <v>23</v>
      </c>
      <c r="L1592" s="1">
        <v>46049</v>
      </c>
      <c r="M1592" t="s">
        <v>1541</v>
      </c>
      <c r="N1592" t="s">
        <v>28</v>
      </c>
      <c r="O1592" s="1">
        <v>46049</v>
      </c>
    </row>
    <row r="1593" spans="1:15" outlineLevel="1" x14ac:dyDescent="0.25">
      <c r="D1593" s="3" t="s">
        <v>2162</v>
      </c>
      <c r="H1593" s="2">
        <f>SUBTOTAL(9,H1591:H1592)</f>
        <v>79102.62</v>
      </c>
      <c r="L1593" s="1"/>
      <c r="O1593" s="1"/>
    </row>
    <row r="1594" spans="1:15" outlineLevel="2" x14ac:dyDescent="0.25">
      <c r="A1594" t="s">
        <v>15</v>
      </c>
      <c r="B1594" t="s">
        <v>1542</v>
      </c>
      <c r="C1594" t="s">
        <v>379</v>
      </c>
      <c r="D1594" t="s">
        <v>1543</v>
      </c>
      <c r="E1594" t="s">
        <v>19</v>
      </c>
      <c r="F1594" t="s">
        <v>19</v>
      </c>
      <c r="G1594" t="s">
        <v>1292</v>
      </c>
      <c r="H1594" s="2">
        <v>9043.7000000000007</v>
      </c>
      <c r="I1594" t="s">
        <v>1293</v>
      </c>
      <c r="J1594" t="s">
        <v>201</v>
      </c>
      <c r="K1594" t="s">
        <v>23</v>
      </c>
      <c r="L1594" s="1">
        <v>46049</v>
      </c>
      <c r="M1594" t="s">
        <v>1544</v>
      </c>
      <c r="N1594" t="s">
        <v>28</v>
      </c>
      <c r="O1594" s="1">
        <v>46049</v>
      </c>
    </row>
    <row r="1595" spans="1:15" outlineLevel="2" x14ac:dyDescent="0.25">
      <c r="A1595" t="s">
        <v>15</v>
      </c>
      <c r="B1595" t="s">
        <v>1542</v>
      </c>
      <c r="C1595" t="s">
        <v>379</v>
      </c>
      <c r="D1595" t="s">
        <v>1543</v>
      </c>
      <c r="E1595" t="s">
        <v>19</v>
      </c>
      <c r="F1595" t="s">
        <v>19</v>
      </c>
      <c r="G1595" t="s">
        <v>1294</v>
      </c>
      <c r="H1595" s="2">
        <v>140</v>
      </c>
      <c r="I1595" t="s">
        <v>1295</v>
      </c>
      <c r="J1595" t="s">
        <v>201</v>
      </c>
      <c r="K1595" t="s">
        <v>23</v>
      </c>
      <c r="L1595" s="1">
        <v>46049</v>
      </c>
      <c r="M1595" t="s">
        <v>1544</v>
      </c>
      <c r="N1595" t="s">
        <v>28</v>
      </c>
      <c r="O1595" s="1">
        <v>46049</v>
      </c>
    </row>
    <row r="1596" spans="1:15" outlineLevel="2" x14ac:dyDescent="0.25">
      <c r="A1596" t="s">
        <v>15</v>
      </c>
      <c r="B1596" t="s">
        <v>1542</v>
      </c>
      <c r="C1596" t="s">
        <v>379</v>
      </c>
      <c r="D1596" t="s">
        <v>1543</v>
      </c>
      <c r="E1596" t="s">
        <v>19</v>
      </c>
      <c r="F1596" t="s">
        <v>19</v>
      </c>
      <c r="G1596" t="s">
        <v>1296</v>
      </c>
      <c r="H1596" s="2">
        <v>90468.49</v>
      </c>
      <c r="I1596" t="s">
        <v>1297</v>
      </c>
      <c r="J1596" t="s">
        <v>201</v>
      </c>
      <c r="K1596" t="s">
        <v>23</v>
      </c>
      <c r="L1596" s="1">
        <v>46049</v>
      </c>
      <c r="M1596" t="s">
        <v>1544</v>
      </c>
      <c r="N1596" t="s">
        <v>28</v>
      </c>
      <c r="O1596" s="1">
        <v>46049</v>
      </c>
    </row>
    <row r="1597" spans="1:15" outlineLevel="2" x14ac:dyDescent="0.25">
      <c r="A1597" t="s">
        <v>15</v>
      </c>
      <c r="B1597" t="s">
        <v>1542</v>
      </c>
      <c r="C1597" t="s">
        <v>379</v>
      </c>
      <c r="D1597" t="s">
        <v>1543</v>
      </c>
      <c r="E1597" t="s">
        <v>19</v>
      </c>
      <c r="F1597" t="s">
        <v>19</v>
      </c>
      <c r="G1597" t="s">
        <v>1298</v>
      </c>
      <c r="H1597" s="2">
        <v>1388.13</v>
      </c>
      <c r="I1597" t="s">
        <v>1299</v>
      </c>
      <c r="J1597" t="s">
        <v>201</v>
      </c>
      <c r="K1597" t="s">
        <v>23</v>
      </c>
      <c r="L1597" s="1">
        <v>46049</v>
      </c>
      <c r="M1597" t="s">
        <v>1544</v>
      </c>
      <c r="N1597" t="s">
        <v>28</v>
      </c>
      <c r="O1597" s="1">
        <v>46049</v>
      </c>
    </row>
    <row r="1598" spans="1:15" outlineLevel="2" x14ac:dyDescent="0.25">
      <c r="A1598" t="s">
        <v>15</v>
      </c>
      <c r="B1598" t="s">
        <v>1542</v>
      </c>
      <c r="C1598" t="s">
        <v>379</v>
      </c>
      <c r="D1598" t="s">
        <v>1543</v>
      </c>
      <c r="E1598" t="s">
        <v>19</v>
      </c>
      <c r="F1598" t="s">
        <v>19</v>
      </c>
      <c r="G1598" t="s">
        <v>1300</v>
      </c>
      <c r="H1598" s="2">
        <v>12175</v>
      </c>
      <c r="I1598" t="s">
        <v>1301</v>
      </c>
      <c r="J1598" t="s">
        <v>201</v>
      </c>
      <c r="K1598" t="s">
        <v>23</v>
      </c>
      <c r="L1598" s="1">
        <v>46049</v>
      </c>
      <c r="M1598" t="s">
        <v>1544</v>
      </c>
      <c r="N1598" t="s">
        <v>28</v>
      </c>
      <c r="O1598" s="1">
        <v>46049</v>
      </c>
    </row>
    <row r="1599" spans="1:15" outlineLevel="2" x14ac:dyDescent="0.25">
      <c r="A1599" t="s">
        <v>15</v>
      </c>
      <c r="B1599" t="s">
        <v>1542</v>
      </c>
      <c r="C1599" t="s">
        <v>379</v>
      </c>
      <c r="D1599" t="s">
        <v>1543</v>
      </c>
      <c r="E1599" t="s">
        <v>19</v>
      </c>
      <c r="F1599" t="s">
        <v>19</v>
      </c>
      <c r="G1599" t="s">
        <v>1317</v>
      </c>
      <c r="H1599" s="2">
        <v>438.03</v>
      </c>
      <c r="I1599" t="s">
        <v>1318</v>
      </c>
      <c r="J1599" t="s">
        <v>201</v>
      </c>
      <c r="K1599" t="s">
        <v>23</v>
      </c>
      <c r="L1599" s="1">
        <v>46049</v>
      </c>
      <c r="M1599" t="s">
        <v>1544</v>
      </c>
      <c r="N1599" t="s">
        <v>28</v>
      </c>
      <c r="O1599" s="1">
        <v>46049</v>
      </c>
    </row>
    <row r="1600" spans="1:15" outlineLevel="1" x14ac:dyDescent="0.25">
      <c r="D1600" s="3" t="s">
        <v>2163</v>
      </c>
      <c r="H1600" s="2">
        <f>SUBTOTAL(9,H1594:H1599)</f>
        <v>113653.35</v>
      </c>
      <c r="L1600" s="1"/>
      <c r="O1600" s="1"/>
    </row>
    <row r="1601" spans="1:15" outlineLevel="2" x14ac:dyDescent="0.25">
      <c r="A1601" t="s">
        <v>15</v>
      </c>
      <c r="B1601" t="s">
        <v>1545</v>
      </c>
      <c r="C1601" t="s">
        <v>379</v>
      </c>
      <c r="D1601" t="s">
        <v>1546</v>
      </c>
      <c r="E1601" t="s">
        <v>19</v>
      </c>
      <c r="F1601" t="s">
        <v>19</v>
      </c>
      <c r="G1601" t="s">
        <v>1292</v>
      </c>
      <c r="H1601" s="2">
        <v>4927.26</v>
      </c>
      <c r="I1601" t="s">
        <v>1293</v>
      </c>
      <c r="J1601" t="s">
        <v>201</v>
      </c>
      <c r="K1601" t="s">
        <v>23</v>
      </c>
      <c r="L1601" s="1">
        <v>46049</v>
      </c>
      <c r="M1601" t="s">
        <v>1547</v>
      </c>
      <c r="N1601" t="s">
        <v>28</v>
      </c>
      <c r="O1601" s="1">
        <v>46049</v>
      </c>
    </row>
    <row r="1602" spans="1:15" outlineLevel="2" x14ac:dyDescent="0.25">
      <c r="A1602" t="s">
        <v>15</v>
      </c>
      <c r="B1602" t="s">
        <v>1545</v>
      </c>
      <c r="C1602" t="s">
        <v>379</v>
      </c>
      <c r="D1602" t="s">
        <v>1546</v>
      </c>
      <c r="E1602" t="s">
        <v>19</v>
      </c>
      <c r="F1602" t="s">
        <v>19</v>
      </c>
      <c r="G1602" t="s">
        <v>1296</v>
      </c>
      <c r="H1602" s="2">
        <v>52648.37</v>
      </c>
      <c r="I1602" t="s">
        <v>1297</v>
      </c>
      <c r="J1602" t="s">
        <v>201</v>
      </c>
      <c r="K1602" t="s">
        <v>23</v>
      </c>
      <c r="L1602" s="1">
        <v>46049</v>
      </c>
      <c r="M1602" t="s">
        <v>1547</v>
      </c>
      <c r="N1602" t="s">
        <v>28</v>
      </c>
      <c r="O1602" s="1">
        <v>46049</v>
      </c>
    </row>
    <row r="1603" spans="1:15" outlineLevel="2" x14ac:dyDescent="0.25">
      <c r="A1603" t="s">
        <v>15</v>
      </c>
      <c r="B1603" t="s">
        <v>1545</v>
      </c>
      <c r="C1603" t="s">
        <v>379</v>
      </c>
      <c r="D1603" t="s">
        <v>1546</v>
      </c>
      <c r="E1603" t="s">
        <v>19</v>
      </c>
      <c r="F1603" t="s">
        <v>19</v>
      </c>
      <c r="G1603" t="s">
        <v>1298</v>
      </c>
      <c r="H1603" s="2">
        <v>767.5</v>
      </c>
      <c r="I1603" t="s">
        <v>1299</v>
      </c>
      <c r="J1603" t="s">
        <v>201</v>
      </c>
      <c r="K1603" t="s">
        <v>23</v>
      </c>
      <c r="L1603" s="1">
        <v>46049</v>
      </c>
      <c r="M1603" t="s">
        <v>1547</v>
      </c>
      <c r="N1603" t="s">
        <v>28</v>
      </c>
      <c r="O1603" s="1">
        <v>46049</v>
      </c>
    </row>
    <row r="1604" spans="1:15" outlineLevel="2" x14ac:dyDescent="0.25">
      <c r="A1604" t="s">
        <v>15</v>
      </c>
      <c r="B1604" t="s">
        <v>1545</v>
      </c>
      <c r="C1604" t="s">
        <v>379</v>
      </c>
      <c r="D1604" t="s">
        <v>1546</v>
      </c>
      <c r="E1604" t="s">
        <v>19</v>
      </c>
      <c r="F1604" t="s">
        <v>19</v>
      </c>
      <c r="G1604" t="s">
        <v>1300</v>
      </c>
      <c r="H1604" s="2">
        <v>2637.08</v>
      </c>
      <c r="I1604" t="s">
        <v>1301</v>
      </c>
      <c r="J1604" t="s">
        <v>201</v>
      </c>
      <c r="K1604" t="s">
        <v>23</v>
      </c>
      <c r="L1604" s="1">
        <v>46049</v>
      </c>
      <c r="M1604" t="s">
        <v>1547</v>
      </c>
      <c r="N1604" t="s">
        <v>28</v>
      </c>
      <c r="O1604" s="1">
        <v>46049</v>
      </c>
    </row>
    <row r="1605" spans="1:15" outlineLevel="1" x14ac:dyDescent="0.25">
      <c r="D1605" s="3" t="s">
        <v>2164</v>
      </c>
      <c r="H1605" s="2">
        <f>SUBTOTAL(9,H1601:H1604)</f>
        <v>60980.210000000006</v>
      </c>
      <c r="L1605" s="1"/>
      <c r="O1605" s="1"/>
    </row>
    <row r="1606" spans="1:15" outlineLevel="2" x14ac:dyDescent="0.25">
      <c r="A1606" t="s">
        <v>15</v>
      </c>
      <c r="B1606" t="s">
        <v>915</v>
      </c>
      <c r="C1606" t="s">
        <v>379</v>
      </c>
      <c r="D1606" t="s">
        <v>1548</v>
      </c>
      <c r="E1606" t="s">
        <v>19</v>
      </c>
      <c r="F1606" t="s">
        <v>19</v>
      </c>
      <c r="G1606" t="s">
        <v>1283</v>
      </c>
      <c r="H1606" s="2">
        <v>56853.66</v>
      </c>
      <c r="I1606" t="s">
        <v>1284</v>
      </c>
      <c r="J1606" t="s">
        <v>1278</v>
      </c>
      <c r="K1606" t="s">
        <v>23</v>
      </c>
      <c r="L1606" s="1">
        <v>46049</v>
      </c>
      <c r="M1606" t="s">
        <v>1549</v>
      </c>
      <c r="N1606" t="s">
        <v>28</v>
      </c>
      <c r="O1606" s="1">
        <v>46049</v>
      </c>
    </row>
    <row r="1607" spans="1:15" outlineLevel="2" x14ac:dyDescent="0.25">
      <c r="A1607" t="s">
        <v>15</v>
      </c>
      <c r="B1607" t="s">
        <v>915</v>
      </c>
      <c r="C1607" t="s">
        <v>379</v>
      </c>
      <c r="D1607" t="s">
        <v>1548</v>
      </c>
      <c r="E1607" t="s">
        <v>19</v>
      </c>
      <c r="F1607" t="s">
        <v>19</v>
      </c>
      <c r="G1607" t="s">
        <v>1286</v>
      </c>
      <c r="H1607" s="2">
        <v>12184.85</v>
      </c>
      <c r="I1607" t="s">
        <v>1287</v>
      </c>
      <c r="J1607" t="s">
        <v>201</v>
      </c>
      <c r="K1607" t="s">
        <v>23</v>
      </c>
      <c r="L1607" s="1">
        <v>46049</v>
      </c>
      <c r="M1607" t="s">
        <v>1549</v>
      </c>
      <c r="N1607" t="s">
        <v>28</v>
      </c>
      <c r="O1607" s="1">
        <v>46049</v>
      </c>
    </row>
    <row r="1608" spans="1:15" outlineLevel="1" x14ac:dyDescent="0.25">
      <c r="D1608" s="3" t="s">
        <v>2165</v>
      </c>
      <c r="H1608" s="2">
        <f>SUBTOTAL(9,H1606:H1607)</f>
        <v>69038.510000000009</v>
      </c>
      <c r="L1608" s="1"/>
      <c r="O1608" s="1"/>
    </row>
    <row r="1609" spans="1:15" outlineLevel="2" x14ac:dyDescent="0.25">
      <c r="A1609" t="s">
        <v>15</v>
      </c>
      <c r="B1609" t="s">
        <v>1550</v>
      </c>
      <c r="C1609" t="s">
        <v>379</v>
      </c>
      <c r="D1609" t="s">
        <v>1551</v>
      </c>
      <c r="E1609" t="s">
        <v>19</v>
      </c>
      <c r="F1609" t="s">
        <v>19</v>
      </c>
      <c r="G1609" t="s">
        <v>755</v>
      </c>
      <c r="H1609" s="2">
        <v>1440</v>
      </c>
      <c r="I1609" t="s">
        <v>1290</v>
      </c>
      <c r="J1609" t="s">
        <v>201</v>
      </c>
      <c r="K1609" t="s">
        <v>23</v>
      </c>
      <c r="L1609" s="1">
        <v>46049</v>
      </c>
      <c r="M1609" t="s">
        <v>1552</v>
      </c>
      <c r="N1609" t="s">
        <v>28</v>
      </c>
      <c r="O1609" s="1">
        <v>46049</v>
      </c>
    </row>
    <row r="1610" spans="1:15" outlineLevel="2" x14ac:dyDescent="0.25">
      <c r="A1610" t="s">
        <v>15</v>
      </c>
      <c r="B1610" t="s">
        <v>1550</v>
      </c>
      <c r="C1610" t="s">
        <v>379</v>
      </c>
      <c r="D1610" t="s">
        <v>1551</v>
      </c>
      <c r="E1610" t="s">
        <v>19</v>
      </c>
      <c r="F1610" t="s">
        <v>19</v>
      </c>
      <c r="G1610" t="s">
        <v>1292</v>
      </c>
      <c r="H1610" s="2">
        <v>7812.77</v>
      </c>
      <c r="I1610" t="s">
        <v>1293</v>
      </c>
      <c r="J1610" t="s">
        <v>201</v>
      </c>
      <c r="K1610" t="s">
        <v>23</v>
      </c>
      <c r="L1610" s="1">
        <v>46049</v>
      </c>
      <c r="M1610" t="s">
        <v>1552</v>
      </c>
      <c r="N1610" t="s">
        <v>28</v>
      </c>
      <c r="O1610" s="1">
        <v>46049</v>
      </c>
    </row>
    <row r="1611" spans="1:15" outlineLevel="2" x14ac:dyDescent="0.25">
      <c r="A1611" t="s">
        <v>15</v>
      </c>
      <c r="B1611" t="s">
        <v>1550</v>
      </c>
      <c r="C1611" t="s">
        <v>379</v>
      </c>
      <c r="D1611" t="s">
        <v>1551</v>
      </c>
      <c r="E1611" t="s">
        <v>19</v>
      </c>
      <c r="F1611" t="s">
        <v>19</v>
      </c>
      <c r="G1611" t="s">
        <v>1294</v>
      </c>
      <c r="H1611" s="2">
        <v>840</v>
      </c>
      <c r="I1611" t="s">
        <v>1295</v>
      </c>
      <c r="J1611" t="s">
        <v>201</v>
      </c>
      <c r="K1611" t="s">
        <v>23</v>
      </c>
      <c r="L1611" s="1">
        <v>46049</v>
      </c>
      <c r="M1611" t="s">
        <v>1552</v>
      </c>
      <c r="N1611" t="s">
        <v>28</v>
      </c>
      <c r="O1611" s="1">
        <v>46049</v>
      </c>
    </row>
    <row r="1612" spans="1:15" outlineLevel="2" x14ac:dyDescent="0.25">
      <c r="A1612" t="s">
        <v>15</v>
      </c>
      <c r="B1612" t="s">
        <v>1550</v>
      </c>
      <c r="C1612" t="s">
        <v>379</v>
      </c>
      <c r="D1612" t="s">
        <v>1551</v>
      </c>
      <c r="E1612" t="s">
        <v>19</v>
      </c>
      <c r="F1612" t="s">
        <v>19</v>
      </c>
      <c r="G1612" t="s">
        <v>1296</v>
      </c>
      <c r="H1612" s="2">
        <v>93713.84</v>
      </c>
      <c r="I1612" t="s">
        <v>1297</v>
      </c>
      <c r="J1612" t="s">
        <v>201</v>
      </c>
      <c r="K1612" t="s">
        <v>23</v>
      </c>
      <c r="L1612" s="1">
        <v>46049</v>
      </c>
      <c r="M1612" t="s">
        <v>1552</v>
      </c>
      <c r="N1612" t="s">
        <v>28</v>
      </c>
      <c r="O1612" s="1">
        <v>46049</v>
      </c>
    </row>
    <row r="1613" spans="1:15" outlineLevel="2" x14ac:dyDescent="0.25">
      <c r="A1613" t="s">
        <v>15</v>
      </c>
      <c r="B1613" t="s">
        <v>1550</v>
      </c>
      <c r="C1613" t="s">
        <v>379</v>
      </c>
      <c r="D1613" t="s">
        <v>1551</v>
      </c>
      <c r="E1613" t="s">
        <v>19</v>
      </c>
      <c r="F1613" t="s">
        <v>19</v>
      </c>
      <c r="G1613" t="s">
        <v>1298</v>
      </c>
      <c r="H1613" s="2">
        <v>1388.42</v>
      </c>
      <c r="I1613" t="s">
        <v>1299</v>
      </c>
      <c r="J1613" t="s">
        <v>201</v>
      </c>
      <c r="K1613" t="s">
        <v>23</v>
      </c>
      <c r="L1613" s="1">
        <v>46049</v>
      </c>
      <c r="M1613" t="s">
        <v>1552</v>
      </c>
      <c r="N1613" t="s">
        <v>28</v>
      </c>
      <c r="O1613" s="1">
        <v>46049</v>
      </c>
    </row>
    <row r="1614" spans="1:15" outlineLevel="2" x14ac:dyDescent="0.25">
      <c r="A1614" t="s">
        <v>15</v>
      </c>
      <c r="B1614" t="s">
        <v>1550</v>
      </c>
      <c r="C1614" t="s">
        <v>379</v>
      </c>
      <c r="D1614" t="s">
        <v>1551</v>
      </c>
      <c r="E1614" t="s">
        <v>19</v>
      </c>
      <c r="F1614" t="s">
        <v>19</v>
      </c>
      <c r="G1614" t="s">
        <v>1346</v>
      </c>
      <c r="H1614" s="2">
        <v>11.5</v>
      </c>
      <c r="I1614" t="s">
        <v>1347</v>
      </c>
      <c r="J1614" t="s">
        <v>201</v>
      </c>
      <c r="K1614" t="s">
        <v>23</v>
      </c>
      <c r="L1614" s="1">
        <v>46049</v>
      </c>
      <c r="M1614" t="s">
        <v>1552</v>
      </c>
      <c r="N1614" t="s">
        <v>28</v>
      </c>
      <c r="O1614" s="1">
        <v>46049</v>
      </c>
    </row>
    <row r="1615" spans="1:15" outlineLevel="2" x14ac:dyDescent="0.25">
      <c r="A1615" t="s">
        <v>15</v>
      </c>
      <c r="B1615" t="s">
        <v>1550</v>
      </c>
      <c r="C1615" t="s">
        <v>379</v>
      </c>
      <c r="D1615" t="s">
        <v>1551</v>
      </c>
      <c r="E1615" t="s">
        <v>19</v>
      </c>
      <c r="F1615" t="s">
        <v>19</v>
      </c>
      <c r="G1615" t="s">
        <v>1429</v>
      </c>
      <c r="H1615" s="2">
        <v>5308.32</v>
      </c>
      <c r="I1615" t="s">
        <v>1430</v>
      </c>
      <c r="J1615" t="s">
        <v>201</v>
      </c>
      <c r="K1615" t="s">
        <v>23</v>
      </c>
      <c r="L1615" s="1">
        <v>46049</v>
      </c>
      <c r="M1615" t="s">
        <v>1552</v>
      </c>
      <c r="N1615" t="s">
        <v>28</v>
      </c>
      <c r="O1615" s="1">
        <v>46049</v>
      </c>
    </row>
    <row r="1616" spans="1:15" outlineLevel="2" x14ac:dyDescent="0.25">
      <c r="A1616" t="s">
        <v>15</v>
      </c>
      <c r="B1616" t="s">
        <v>1550</v>
      </c>
      <c r="C1616" t="s">
        <v>379</v>
      </c>
      <c r="D1616" t="s">
        <v>1551</v>
      </c>
      <c r="E1616" t="s">
        <v>19</v>
      </c>
      <c r="F1616" t="s">
        <v>19</v>
      </c>
      <c r="G1616" t="s">
        <v>1317</v>
      </c>
      <c r="H1616" s="2">
        <v>164.07</v>
      </c>
      <c r="I1616" t="s">
        <v>1318</v>
      </c>
      <c r="J1616" t="s">
        <v>201</v>
      </c>
      <c r="K1616" t="s">
        <v>23</v>
      </c>
      <c r="L1616" s="1">
        <v>46049</v>
      </c>
      <c r="M1616" t="s">
        <v>1552</v>
      </c>
      <c r="N1616" t="s">
        <v>28</v>
      </c>
      <c r="O1616" s="1">
        <v>46049</v>
      </c>
    </row>
    <row r="1617" spans="1:15" outlineLevel="1" x14ac:dyDescent="0.25">
      <c r="D1617" s="3" t="s">
        <v>2166</v>
      </c>
      <c r="H1617" s="2">
        <f>SUBTOTAL(9,H1609:H1616)</f>
        <v>110678.92000000001</v>
      </c>
      <c r="L1617" s="1"/>
      <c r="O1617" s="1"/>
    </row>
    <row r="1618" spans="1:15" outlineLevel="2" x14ac:dyDescent="0.25">
      <c r="A1618" t="s">
        <v>15</v>
      </c>
      <c r="B1618" t="s">
        <v>1553</v>
      </c>
      <c r="C1618" t="s">
        <v>379</v>
      </c>
      <c r="D1618" t="s">
        <v>1554</v>
      </c>
      <c r="E1618" t="s">
        <v>19</v>
      </c>
      <c r="F1618" t="s">
        <v>19</v>
      </c>
      <c r="G1618" t="s">
        <v>1292</v>
      </c>
      <c r="H1618" s="2">
        <v>6779.36</v>
      </c>
      <c r="I1618" t="s">
        <v>1293</v>
      </c>
      <c r="J1618" t="s">
        <v>201</v>
      </c>
      <c r="K1618" t="s">
        <v>23</v>
      </c>
      <c r="L1618" s="1">
        <v>46049</v>
      </c>
      <c r="M1618" t="s">
        <v>1555</v>
      </c>
      <c r="N1618" t="s">
        <v>28</v>
      </c>
      <c r="O1618" s="1">
        <v>46049</v>
      </c>
    </row>
    <row r="1619" spans="1:15" outlineLevel="2" x14ac:dyDescent="0.25">
      <c r="A1619" t="s">
        <v>15</v>
      </c>
      <c r="B1619" t="s">
        <v>1553</v>
      </c>
      <c r="C1619" t="s">
        <v>379</v>
      </c>
      <c r="D1619" t="s">
        <v>1554</v>
      </c>
      <c r="E1619" t="s">
        <v>19</v>
      </c>
      <c r="F1619" t="s">
        <v>19</v>
      </c>
      <c r="G1619" t="s">
        <v>1296</v>
      </c>
      <c r="H1619" s="2">
        <v>73565.259999999995</v>
      </c>
      <c r="I1619" t="s">
        <v>1297</v>
      </c>
      <c r="J1619" t="s">
        <v>201</v>
      </c>
      <c r="K1619" t="s">
        <v>23</v>
      </c>
      <c r="L1619" s="1">
        <v>46049</v>
      </c>
      <c r="M1619" t="s">
        <v>1555</v>
      </c>
      <c r="N1619" t="s">
        <v>28</v>
      </c>
      <c r="O1619" s="1">
        <v>46049</v>
      </c>
    </row>
    <row r="1620" spans="1:15" outlineLevel="2" x14ac:dyDescent="0.25">
      <c r="A1620" t="s">
        <v>15</v>
      </c>
      <c r="B1620" t="s">
        <v>1553</v>
      </c>
      <c r="C1620" t="s">
        <v>379</v>
      </c>
      <c r="D1620" t="s">
        <v>1554</v>
      </c>
      <c r="E1620" t="s">
        <v>19</v>
      </c>
      <c r="F1620" t="s">
        <v>19</v>
      </c>
      <c r="G1620" t="s">
        <v>1298</v>
      </c>
      <c r="H1620" s="2">
        <v>1096.74</v>
      </c>
      <c r="I1620" t="s">
        <v>1299</v>
      </c>
      <c r="J1620" t="s">
        <v>201</v>
      </c>
      <c r="K1620" t="s">
        <v>23</v>
      </c>
      <c r="L1620" s="1">
        <v>46049</v>
      </c>
      <c r="M1620" t="s">
        <v>1555</v>
      </c>
      <c r="N1620" t="s">
        <v>28</v>
      </c>
      <c r="O1620" s="1">
        <v>46049</v>
      </c>
    </row>
    <row r="1621" spans="1:15" outlineLevel="2" x14ac:dyDescent="0.25">
      <c r="A1621" t="s">
        <v>15</v>
      </c>
      <c r="B1621" t="s">
        <v>1553</v>
      </c>
      <c r="C1621" t="s">
        <v>379</v>
      </c>
      <c r="D1621" t="s">
        <v>1554</v>
      </c>
      <c r="E1621" t="s">
        <v>19</v>
      </c>
      <c r="F1621" t="s">
        <v>19</v>
      </c>
      <c r="G1621" t="s">
        <v>1300</v>
      </c>
      <c r="H1621" s="2">
        <v>3687.5</v>
      </c>
      <c r="I1621" t="s">
        <v>1301</v>
      </c>
      <c r="J1621" t="s">
        <v>201</v>
      </c>
      <c r="K1621" t="s">
        <v>23</v>
      </c>
      <c r="L1621" s="1">
        <v>46049</v>
      </c>
      <c r="M1621" t="s">
        <v>1555</v>
      </c>
      <c r="N1621" t="s">
        <v>28</v>
      </c>
      <c r="O1621" s="1">
        <v>46049</v>
      </c>
    </row>
    <row r="1622" spans="1:15" outlineLevel="1" x14ac:dyDescent="0.25">
      <c r="D1622" s="3" t="s">
        <v>2167</v>
      </c>
      <c r="H1622" s="2">
        <f>SUBTOTAL(9,H1618:H1621)</f>
        <v>85128.86</v>
      </c>
      <c r="L1622" s="1"/>
      <c r="O1622" s="1"/>
    </row>
    <row r="1623" spans="1:15" outlineLevel="2" x14ac:dyDescent="0.25">
      <c r="A1623" t="s">
        <v>15</v>
      </c>
      <c r="B1623" t="s">
        <v>1553</v>
      </c>
      <c r="C1623" t="s">
        <v>379</v>
      </c>
      <c r="D1623" t="s">
        <v>1556</v>
      </c>
      <c r="E1623" t="s">
        <v>19</v>
      </c>
      <c r="F1623" t="s">
        <v>19</v>
      </c>
      <c r="G1623" t="s">
        <v>1307</v>
      </c>
      <c r="H1623" s="2">
        <v>50207.61</v>
      </c>
      <c r="I1623" t="s">
        <v>1308</v>
      </c>
      <c r="J1623" t="s">
        <v>1278</v>
      </c>
      <c r="K1623" t="s">
        <v>23</v>
      </c>
      <c r="L1623" s="1">
        <v>46049</v>
      </c>
      <c r="M1623" t="s">
        <v>1557</v>
      </c>
      <c r="N1623" t="s">
        <v>28</v>
      </c>
      <c r="O1623" s="1">
        <v>46049</v>
      </c>
    </row>
    <row r="1624" spans="1:15" outlineLevel="2" x14ac:dyDescent="0.25">
      <c r="A1624" t="s">
        <v>15</v>
      </c>
      <c r="B1624" t="s">
        <v>1553</v>
      </c>
      <c r="C1624" t="s">
        <v>379</v>
      </c>
      <c r="D1624" t="s">
        <v>1556</v>
      </c>
      <c r="E1624" t="s">
        <v>19</v>
      </c>
      <c r="F1624" t="s">
        <v>19</v>
      </c>
      <c r="G1624" t="s">
        <v>1310</v>
      </c>
      <c r="H1624" s="2">
        <v>14720.57</v>
      </c>
      <c r="I1624" t="s">
        <v>1311</v>
      </c>
      <c r="J1624" t="s">
        <v>201</v>
      </c>
      <c r="K1624" t="s">
        <v>23</v>
      </c>
      <c r="L1624" s="1">
        <v>46049</v>
      </c>
      <c r="M1624" t="s">
        <v>1557</v>
      </c>
      <c r="N1624" t="s">
        <v>28</v>
      </c>
      <c r="O1624" s="1">
        <v>46049</v>
      </c>
    </row>
    <row r="1625" spans="1:15" outlineLevel="1" x14ac:dyDescent="0.25">
      <c r="D1625" s="3" t="s">
        <v>2168</v>
      </c>
      <c r="H1625" s="2">
        <f>SUBTOTAL(9,H1623:H1624)</f>
        <v>64928.18</v>
      </c>
      <c r="L1625" s="1"/>
      <c r="O1625" s="1"/>
    </row>
    <row r="1626" spans="1:15" outlineLevel="2" x14ac:dyDescent="0.25">
      <c r="A1626" t="s">
        <v>15</v>
      </c>
      <c r="B1626" t="s">
        <v>1558</v>
      </c>
      <c r="C1626" t="s">
        <v>379</v>
      </c>
      <c r="D1626" t="s">
        <v>1559</v>
      </c>
      <c r="E1626" t="s">
        <v>19</v>
      </c>
      <c r="F1626" t="s">
        <v>19</v>
      </c>
      <c r="G1626" t="s">
        <v>755</v>
      </c>
      <c r="H1626" s="2">
        <v>2360</v>
      </c>
      <c r="I1626" t="s">
        <v>1290</v>
      </c>
      <c r="J1626" t="s">
        <v>201</v>
      </c>
      <c r="K1626" t="s">
        <v>23</v>
      </c>
      <c r="L1626" s="1">
        <v>46049</v>
      </c>
      <c r="M1626" t="s">
        <v>1560</v>
      </c>
      <c r="N1626" t="s">
        <v>28</v>
      </c>
      <c r="O1626" s="1">
        <v>46049</v>
      </c>
    </row>
    <row r="1627" spans="1:15" outlineLevel="2" x14ac:dyDescent="0.25">
      <c r="A1627" t="s">
        <v>15</v>
      </c>
      <c r="B1627" t="s">
        <v>1558</v>
      </c>
      <c r="C1627" t="s">
        <v>379</v>
      </c>
      <c r="D1627" t="s">
        <v>1559</v>
      </c>
      <c r="E1627" t="s">
        <v>19</v>
      </c>
      <c r="F1627" t="s">
        <v>19</v>
      </c>
      <c r="G1627" t="s">
        <v>1292</v>
      </c>
      <c r="H1627" s="2">
        <v>12135.89</v>
      </c>
      <c r="I1627" t="s">
        <v>1293</v>
      </c>
      <c r="J1627" t="s">
        <v>201</v>
      </c>
      <c r="K1627" t="s">
        <v>23</v>
      </c>
      <c r="L1627" s="1">
        <v>46049</v>
      </c>
      <c r="M1627" t="s">
        <v>1560</v>
      </c>
      <c r="N1627" t="s">
        <v>28</v>
      </c>
      <c r="O1627" s="1">
        <v>46049</v>
      </c>
    </row>
    <row r="1628" spans="1:15" outlineLevel="2" x14ac:dyDescent="0.25">
      <c r="A1628" t="s">
        <v>15</v>
      </c>
      <c r="B1628" t="s">
        <v>1558</v>
      </c>
      <c r="C1628" t="s">
        <v>379</v>
      </c>
      <c r="D1628" t="s">
        <v>1559</v>
      </c>
      <c r="E1628" t="s">
        <v>19</v>
      </c>
      <c r="F1628" t="s">
        <v>19</v>
      </c>
      <c r="G1628" t="s">
        <v>1328</v>
      </c>
      <c r="H1628" s="2">
        <v>1538.4</v>
      </c>
      <c r="I1628" t="s">
        <v>1329</v>
      </c>
      <c r="J1628" t="s">
        <v>201</v>
      </c>
      <c r="K1628" t="s">
        <v>23</v>
      </c>
      <c r="L1628" s="1">
        <v>46049</v>
      </c>
      <c r="M1628" t="s">
        <v>1560</v>
      </c>
      <c r="N1628" t="s">
        <v>28</v>
      </c>
      <c r="O1628" s="1">
        <v>46049</v>
      </c>
    </row>
    <row r="1629" spans="1:15" outlineLevel="2" x14ac:dyDescent="0.25">
      <c r="A1629" t="s">
        <v>15</v>
      </c>
      <c r="B1629" t="s">
        <v>1558</v>
      </c>
      <c r="C1629" t="s">
        <v>379</v>
      </c>
      <c r="D1629" t="s">
        <v>1559</v>
      </c>
      <c r="E1629" t="s">
        <v>19</v>
      </c>
      <c r="F1629" t="s">
        <v>19</v>
      </c>
      <c r="G1629" t="s">
        <v>1294</v>
      </c>
      <c r="H1629" s="2">
        <v>140</v>
      </c>
      <c r="I1629" t="s">
        <v>1295</v>
      </c>
      <c r="J1629" t="s">
        <v>201</v>
      </c>
      <c r="K1629" t="s">
        <v>23</v>
      </c>
      <c r="L1629" s="1">
        <v>46049</v>
      </c>
      <c r="M1629" t="s">
        <v>1560</v>
      </c>
      <c r="N1629" t="s">
        <v>28</v>
      </c>
      <c r="O1629" s="1">
        <v>46049</v>
      </c>
    </row>
    <row r="1630" spans="1:15" outlineLevel="2" x14ac:dyDescent="0.25">
      <c r="A1630" t="s">
        <v>15</v>
      </c>
      <c r="B1630" t="s">
        <v>1558</v>
      </c>
      <c r="C1630" t="s">
        <v>379</v>
      </c>
      <c r="D1630" t="s">
        <v>1559</v>
      </c>
      <c r="E1630" t="s">
        <v>19</v>
      </c>
      <c r="F1630" t="s">
        <v>19</v>
      </c>
      <c r="G1630" t="s">
        <v>1296</v>
      </c>
      <c r="H1630" s="2">
        <v>151707.72</v>
      </c>
      <c r="I1630" t="s">
        <v>1297</v>
      </c>
      <c r="J1630" t="s">
        <v>201</v>
      </c>
      <c r="K1630" t="s">
        <v>23</v>
      </c>
      <c r="L1630" s="1">
        <v>46049</v>
      </c>
      <c r="M1630" t="s">
        <v>1560</v>
      </c>
      <c r="N1630" t="s">
        <v>28</v>
      </c>
      <c r="O1630" s="1">
        <v>46049</v>
      </c>
    </row>
    <row r="1631" spans="1:15" outlineLevel="2" x14ac:dyDescent="0.25">
      <c r="A1631" t="s">
        <v>15</v>
      </c>
      <c r="B1631" t="s">
        <v>1558</v>
      </c>
      <c r="C1631" t="s">
        <v>379</v>
      </c>
      <c r="D1631" t="s">
        <v>1559</v>
      </c>
      <c r="E1631" t="s">
        <v>19</v>
      </c>
      <c r="F1631" t="s">
        <v>19</v>
      </c>
      <c r="G1631" t="s">
        <v>1298</v>
      </c>
      <c r="H1631" s="2">
        <v>2263.06</v>
      </c>
      <c r="I1631" t="s">
        <v>1299</v>
      </c>
      <c r="J1631" t="s">
        <v>201</v>
      </c>
      <c r="K1631" t="s">
        <v>23</v>
      </c>
      <c r="L1631" s="1">
        <v>46049</v>
      </c>
      <c r="M1631" t="s">
        <v>1560</v>
      </c>
      <c r="N1631" t="s">
        <v>28</v>
      </c>
      <c r="O1631" s="1">
        <v>46049</v>
      </c>
    </row>
    <row r="1632" spans="1:15" outlineLevel="2" x14ac:dyDescent="0.25">
      <c r="A1632" t="s">
        <v>15</v>
      </c>
      <c r="B1632" t="s">
        <v>1558</v>
      </c>
      <c r="C1632" t="s">
        <v>379</v>
      </c>
      <c r="D1632" t="s">
        <v>1559</v>
      </c>
      <c r="E1632" t="s">
        <v>19</v>
      </c>
      <c r="F1632" t="s">
        <v>19</v>
      </c>
      <c r="G1632" t="s">
        <v>1300</v>
      </c>
      <c r="H1632" s="2">
        <v>9937.49</v>
      </c>
      <c r="I1632" t="s">
        <v>1301</v>
      </c>
      <c r="J1632" t="s">
        <v>201</v>
      </c>
      <c r="K1632" t="s">
        <v>23</v>
      </c>
      <c r="L1632" s="1">
        <v>46049</v>
      </c>
      <c r="M1632" t="s">
        <v>1560</v>
      </c>
      <c r="N1632" t="s">
        <v>28</v>
      </c>
      <c r="O1632" s="1">
        <v>46049</v>
      </c>
    </row>
    <row r="1633" spans="1:15" outlineLevel="2" x14ac:dyDescent="0.25">
      <c r="A1633" t="s">
        <v>15</v>
      </c>
      <c r="B1633" t="s">
        <v>1558</v>
      </c>
      <c r="C1633" t="s">
        <v>379</v>
      </c>
      <c r="D1633" t="s">
        <v>1559</v>
      </c>
      <c r="E1633" t="s">
        <v>19</v>
      </c>
      <c r="F1633" t="s">
        <v>19</v>
      </c>
      <c r="G1633" t="s">
        <v>1346</v>
      </c>
      <c r="H1633" s="2">
        <v>46</v>
      </c>
      <c r="I1633" t="s">
        <v>1347</v>
      </c>
      <c r="J1633" t="s">
        <v>201</v>
      </c>
      <c r="K1633" t="s">
        <v>23</v>
      </c>
      <c r="L1633" s="1">
        <v>46049</v>
      </c>
      <c r="M1633" t="s">
        <v>1560</v>
      </c>
      <c r="N1633" t="s">
        <v>28</v>
      </c>
      <c r="O1633" s="1">
        <v>46049</v>
      </c>
    </row>
    <row r="1634" spans="1:15" outlineLevel="2" x14ac:dyDescent="0.25">
      <c r="A1634" t="s">
        <v>15</v>
      </c>
      <c r="B1634" t="s">
        <v>1558</v>
      </c>
      <c r="C1634" t="s">
        <v>379</v>
      </c>
      <c r="D1634" t="s">
        <v>1559</v>
      </c>
      <c r="E1634" t="s">
        <v>19</v>
      </c>
      <c r="F1634" t="s">
        <v>19</v>
      </c>
      <c r="G1634" t="s">
        <v>1362</v>
      </c>
      <c r="H1634" s="2">
        <v>34.44</v>
      </c>
      <c r="I1634" t="s">
        <v>1363</v>
      </c>
      <c r="J1634" t="s">
        <v>201</v>
      </c>
      <c r="K1634" t="s">
        <v>23</v>
      </c>
      <c r="L1634" s="1">
        <v>46049</v>
      </c>
      <c r="M1634" t="s">
        <v>1560</v>
      </c>
      <c r="N1634" t="s">
        <v>28</v>
      </c>
      <c r="O1634" s="1">
        <v>46049</v>
      </c>
    </row>
    <row r="1635" spans="1:15" outlineLevel="2" x14ac:dyDescent="0.25">
      <c r="A1635" t="s">
        <v>15</v>
      </c>
      <c r="B1635" t="s">
        <v>1558</v>
      </c>
      <c r="C1635" t="s">
        <v>379</v>
      </c>
      <c r="D1635" t="s">
        <v>1559</v>
      </c>
      <c r="E1635" t="s">
        <v>19</v>
      </c>
      <c r="F1635" t="s">
        <v>19</v>
      </c>
      <c r="G1635" t="s">
        <v>1364</v>
      </c>
      <c r="H1635" s="2">
        <v>39.619999999999997</v>
      </c>
      <c r="I1635" t="s">
        <v>1365</v>
      </c>
      <c r="J1635" t="s">
        <v>201</v>
      </c>
      <c r="K1635" t="s">
        <v>23</v>
      </c>
      <c r="L1635" s="1">
        <v>46049</v>
      </c>
      <c r="M1635" t="s">
        <v>1560</v>
      </c>
      <c r="N1635" t="s">
        <v>28</v>
      </c>
      <c r="O1635" s="1">
        <v>46049</v>
      </c>
    </row>
    <row r="1636" spans="1:15" outlineLevel="1" x14ac:dyDescent="0.25">
      <c r="D1636" s="3" t="s">
        <v>2169</v>
      </c>
      <c r="H1636" s="2">
        <f>SUBTOTAL(9,H1626:H1635)</f>
        <v>180202.62</v>
      </c>
      <c r="L1636" s="1"/>
      <c r="O1636" s="1"/>
    </row>
    <row r="1637" spans="1:15" outlineLevel="2" x14ac:dyDescent="0.25">
      <c r="A1637" t="s">
        <v>15</v>
      </c>
      <c r="B1637" t="s">
        <v>1558</v>
      </c>
      <c r="C1637" t="s">
        <v>379</v>
      </c>
      <c r="D1637" t="s">
        <v>1561</v>
      </c>
      <c r="E1637" t="s">
        <v>19</v>
      </c>
      <c r="F1637" t="s">
        <v>19</v>
      </c>
      <c r="G1637" t="s">
        <v>1307</v>
      </c>
      <c r="H1637" s="2">
        <v>159265.04999999999</v>
      </c>
      <c r="I1637" t="s">
        <v>1308</v>
      </c>
      <c r="J1637" t="s">
        <v>1278</v>
      </c>
      <c r="K1637" t="s">
        <v>23</v>
      </c>
      <c r="L1637" s="1">
        <v>46049</v>
      </c>
      <c r="M1637" t="s">
        <v>1562</v>
      </c>
      <c r="N1637" t="s">
        <v>28</v>
      </c>
      <c r="O1637" s="1">
        <v>46049</v>
      </c>
    </row>
    <row r="1638" spans="1:15" outlineLevel="2" x14ac:dyDescent="0.25">
      <c r="A1638" t="s">
        <v>15</v>
      </c>
      <c r="B1638" t="s">
        <v>1558</v>
      </c>
      <c r="C1638" t="s">
        <v>379</v>
      </c>
      <c r="D1638" t="s">
        <v>1561</v>
      </c>
      <c r="E1638" t="s">
        <v>19</v>
      </c>
      <c r="F1638" t="s">
        <v>19</v>
      </c>
      <c r="G1638" t="s">
        <v>1310</v>
      </c>
      <c r="H1638" s="2">
        <v>42985.15</v>
      </c>
      <c r="I1638" t="s">
        <v>1311</v>
      </c>
      <c r="J1638" t="s">
        <v>201</v>
      </c>
      <c r="K1638" t="s">
        <v>23</v>
      </c>
      <c r="L1638" s="1">
        <v>46049</v>
      </c>
      <c r="M1638" t="s">
        <v>1562</v>
      </c>
      <c r="N1638" t="s">
        <v>28</v>
      </c>
      <c r="O1638" s="1">
        <v>46049</v>
      </c>
    </row>
    <row r="1639" spans="1:15" outlineLevel="1" x14ac:dyDescent="0.25">
      <c r="D1639" s="3" t="s">
        <v>2170</v>
      </c>
      <c r="H1639" s="2">
        <f>SUBTOTAL(9,H1637:H1638)</f>
        <v>202250.19999999998</v>
      </c>
      <c r="L1639" s="1"/>
      <c r="O1639" s="1"/>
    </row>
    <row r="1640" spans="1:15" outlineLevel="2" x14ac:dyDescent="0.25">
      <c r="A1640" t="s">
        <v>15</v>
      </c>
      <c r="B1640" t="s">
        <v>378</v>
      </c>
      <c r="C1640" t="s">
        <v>379</v>
      </c>
      <c r="D1640" t="s">
        <v>1563</v>
      </c>
      <c r="E1640" t="s">
        <v>19</v>
      </c>
      <c r="F1640" t="s">
        <v>19</v>
      </c>
      <c r="G1640" t="s">
        <v>1339</v>
      </c>
      <c r="H1640" s="2">
        <v>30208.33</v>
      </c>
      <c r="I1640" t="s">
        <v>1340</v>
      </c>
      <c r="J1640" t="s">
        <v>201</v>
      </c>
      <c r="K1640" t="s">
        <v>23</v>
      </c>
      <c r="L1640" s="1">
        <v>46049</v>
      </c>
      <c r="M1640" t="s">
        <v>1564</v>
      </c>
      <c r="N1640" t="s">
        <v>28</v>
      </c>
      <c r="O1640" s="1">
        <v>46049</v>
      </c>
    </row>
    <row r="1641" spans="1:15" outlineLevel="2" x14ac:dyDescent="0.25">
      <c r="A1641" t="s">
        <v>15</v>
      </c>
      <c r="B1641" t="s">
        <v>378</v>
      </c>
      <c r="C1641" t="s">
        <v>379</v>
      </c>
      <c r="D1641" t="s">
        <v>1563</v>
      </c>
      <c r="E1641" t="s">
        <v>19</v>
      </c>
      <c r="F1641" t="s">
        <v>19</v>
      </c>
      <c r="G1641" t="s">
        <v>1292</v>
      </c>
      <c r="H1641" s="2">
        <v>37071.339999999997</v>
      </c>
      <c r="I1641" t="s">
        <v>1293</v>
      </c>
      <c r="J1641" t="s">
        <v>201</v>
      </c>
      <c r="K1641" t="s">
        <v>23</v>
      </c>
      <c r="L1641" s="1">
        <v>46049</v>
      </c>
      <c r="M1641" t="s">
        <v>1564</v>
      </c>
      <c r="N1641" t="s">
        <v>28</v>
      </c>
      <c r="O1641" s="1">
        <v>46049</v>
      </c>
    </row>
    <row r="1642" spans="1:15" outlineLevel="2" x14ac:dyDescent="0.25">
      <c r="A1642" t="s">
        <v>15</v>
      </c>
      <c r="B1642" t="s">
        <v>378</v>
      </c>
      <c r="C1642" t="s">
        <v>379</v>
      </c>
      <c r="D1642" t="s">
        <v>1563</v>
      </c>
      <c r="E1642" t="s">
        <v>19</v>
      </c>
      <c r="F1642" t="s">
        <v>19</v>
      </c>
      <c r="G1642" t="s">
        <v>1565</v>
      </c>
      <c r="H1642" s="2">
        <v>345</v>
      </c>
      <c r="I1642" t="s">
        <v>1566</v>
      </c>
      <c r="J1642" t="s">
        <v>201</v>
      </c>
      <c r="K1642" t="s">
        <v>23</v>
      </c>
      <c r="L1642" s="1">
        <v>46049</v>
      </c>
      <c r="M1642" t="s">
        <v>1564</v>
      </c>
      <c r="N1642" t="s">
        <v>28</v>
      </c>
      <c r="O1642" s="1">
        <v>46049</v>
      </c>
    </row>
    <row r="1643" spans="1:15" outlineLevel="2" x14ac:dyDescent="0.25">
      <c r="A1643" t="s">
        <v>15</v>
      </c>
      <c r="B1643" t="s">
        <v>378</v>
      </c>
      <c r="C1643" t="s">
        <v>379</v>
      </c>
      <c r="D1643" t="s">
        <v>1563</v>
      </c>
      <c r="E1643" t="s">
        <v>19</v>
      </c>
      <c r="F1643" t="s">
        <v>19</v>
      </c>
      <c r="G1643" t="s">
        <v>1294</v>
      </c>
      <c r="H1643" s="2">
        <v>1820</v>
      </c>
      <c r="I1643" t="s">
        <v>1295</v>
      </c>
      <c r="J1643" t="s">
        <v>201</v>
      </c>
      <c r="K1643" t="s">
        <v>23</v>
      </c>
      <c r="L1643" s="1">
        <v>46049</v>
      </c>
      <c r="M1643" t="s">
        <v>1564</v>
      </c>
      <c r="N1643" t="s">
        <v>28</v>
      </c>
      <c r="O1643" s="1">
        <v>46049</v>
      </c>
    </row>
    <row r="1644" spans="1:15" outlineLevel="2" x14ac:dyDescent="0.25">
      <c r="A1644" t="s">
        <v>15</v>
      </c>
      <c r="B1644" t="s">
        <v>378</v>
      </c>
      <c r="C1644" t="s">
        <v>379</v>
      </c>
      <c r="D1644" t="s">
        <v>1563</v>
      </c>
      <c r="E1644" t="s">
        <v>19</v>
      </c>
      <c r="F1644" t="s">
        <v>19</v>
      </c>
      <c r="G1644" t="s">
        <v>1296</v>
      </c>
      <c r="H1644" s="2">
        <v>448099.74</v>
      </c>
      <c r="I1644" t="s">
        <v>1297</v>
      </c>
      <c r="J1644" t="s">
        <v>201</v>
      </c>
      <c r="K1644" t="s">
        <v>23</v>
      </c>
      <c r="L1644" s="1">
        <v>46049</v>
      </c>
      <c r="M1644" t="s">
        <v>1564</v>
      </c>
      <c r="N1644" t="s">
        <v>28</v>
      </c>
      <c r="O1644" s="1">
        <v>46049</v>
      </c>
    </row>
    <row r="1645" spans="1:15" outlineLevel="2" x14ac:dyDescent="0.25">
      <c r="A1645" t="s">
        <v>15</v>
      </c>
      <c r="B1645" t="s">
        <v>378</v>
      </c>
      <c r="C1645" t="s">
        <v>379</v>
      </c>
      <c r="D1645" t="s">
        <v>1563</v>
      </c>
      <c r="E1645" t="s">
        <v>19</v>
      </c>
      <c r="F1645" t="s">
        <v>19</v>
      </c>
      <c r="G1645" t="s">
        <v>1567</v>
      </c>
      <c r="H1645" s="2">
        <v>36084.080000000002</v>
      </c>
      <c r="I1645" t="s">
        <v>1568</v>
      </c>
      <c r="J1645" t="s">
        <v>201</v>
      </c>
      <c r="K1645" t="s">
        <v>23</v>
      </c>
      <c r="L1645" s="1">
        <v>46049</v>
      </c>
      <c r="M1645" t="s">
        <v>1564</v>
      </c>
      <c r="N1645" t="s">
        <v>28</v>
      </c>
      <c r="O1645" s="1">
        <v>46049</v>
      </c>
    </row>
    <row r="1646" spans="1:15" outlineLevel="2" x14ac:dyDescent="0.25">
      <c r="A1646" t="s">
        <v>15</v>
      </c>
      <c r="B1646" t="s">
        <v>378</v>
      </c>
      <c r="C1646" t="s">
        <v>379</v>
      </c>
      <c r="D1646" t="s">
        <v>1563</v>
      </c>
      <c r="E1646" t="s">
        <v>19</v>
      </c>
      <c r="F1646" t="s">
        <v>19</v>
      </c>
      <c r="G1646" t="s">
        <v>1298</v>
      </c>
      <c r="H1646" s="2">
        <v>6589.98</v>
      </c>
      <c r="I1646" t="s">
        <v>1299</v>
      </c>
      <c r="J1646" t="s">
        <v>201</v>
      </c>
      <c r="K1646" t="s">
        <v>23</v>
      </c>
      <c r="L1646" s="1">
        <v>46049</v>
      </c>
      <c r="M1646" t="s">
        <v>1564</v>
      </c>
      <c r="N1646" t="s">
        <v>28</v>
      </c>
      <c r="O1646" s="1">
        <v>46049</v>
      </c>
    </row>
    <row r="1647" spans="1:15" outlineLevel="2" x14ac:dyDescent="0.25">
      <c r="A1647" t="s">
        <v>15</v>
      </c>
      <c r="B1647" t="s">
        <v>378</v>
      </c>
      <c r="C1647" t="s">
        <v>379</v>
      </c>
      <c r="D1647" t="s">
        <v>1563</v>
      </c>
      <c r="E1647" t="s">
        <v>19</v>
      </c>
      <c r="F1647" t="s">
        <v>19</v>
      </c>
      <c r="G1647" t="s">
        <v>1300</v>
      </c>
      <c r="H1647" s="2">
        <v>20902.080000000002</v>
      </c>
      <c r="I1647" t="s">
        <v>1301</v>
      </c>
      <c r="J1647" t="s">
        <v>201</v>
      </c>
      <c r="K1647" t="s">
        <v>23</v>
      </c>
      <c r="L1647" s="1">
        <v>46049</v>
      </c>
      <c r="M1647" t="s">
        <v>1564</v>
      </c>
      <c r="N1647" t="s">
        <v>28</v>
      </c>
      <c r="O1647" s="1">
        <v>46049</v>
      </c>
    </row>
    <row r="1648" spans="1:15" outlineLevel="2" x14ac:dyDescent="0.25">
      <c r="A1648" t="s">
        <v>15</v>
      </c>
      <c r="B1648" t="s">
        <v>378</v>
      </c>
      <c r="C1648" t="s">
        <v>379</v>
      </c>
      <c r="D1648" t="s">
        <v>1563</v>
      </c>
      <c r="E1648" t="s">
        <v>19</v>
      </c>
      <c r="F1648" t="s">
        <v>19</v>
      </c>
      <c r="G1648" t="s">
        <v>1346</v>
      </c>
      <c r="H1648" s="2">
        <v>115</v>
      </c>
      <c r="I1648" t="s">
        <v>1347</v>
      </c>
      <c r="J1648" t="s">
        <v>201</v>
      </c>
      <c r="K1648" t="s">
        <v>23</v>
      </c>
      <c r="L1648" s="1">
        <v>46049</v>
      </c>
      <c r="M1648" t="s">
        <v>1564</v>
      </c>
      <c r="N1648" t="s">
        <v>28</v>
      </c>
      <c r="O1648" s="1">
        <v>46049</v>
      </c>
    </row>
    <row r="1649" spans="1:15" outlineLevel="2" x14ac:dyDescent="0.25">
      <c r="A1649" t="s">
        <v>15</v>
      </c>
      <c r="B1649" t="s">
        <v>378</v>
      </c>
      <c r="C1649" t="s">
        <v>379</v>
      </c>
      <c r="D1649" t="s">
        <v>1563</v>
      </c>
      <c r="E1649" t="s">
        <v>19</v>
      </c>
      <c r="F1649" t="s">
        <v>19</v>
      </c>
      <c r="G1649" t="s">
        <v>1302</v>
      </c>
      <c r="H1649" s="2">
        <v>0.04</v>
      </c>
      <c r="I1649" t="s">
        <v>1303</v>
      </c>
      <c r="J1649" t="s">
        <v>201</v>
      </c>
      <c r="K1649" t="s">
        <v>23</v>
      </c>
      <c r="L1649" s="1">
        <v>46049</v>
      </c>
      <c r="M1649" t="s">
        <v>1564</v>
      </c>
      <c r="N1649" t="s">
        <v>28</v>
      </c>
      <c r="O1649" s="1">
        <v>46049</v>
      </c>
    </row>
    <row r="1650" spans="1:15" outlineLevel="1" x14ac:dyDescent="0.25">
      <c r="D1650" s="3" t="s">
        <v>2171</v>
      </c>
      <c r="H1650" s="2">
        <f>SUBTOTAL(9,H1640:H1649)</f>
        <v>581235.59</v>
      </c>
      <c r="L1650" s="1"/>
      <c r="O1650" s="1"/>
    </row>
    <row r="1651" spans="1:15" outlineLevel="2" x14ac:dyDescent="0.25">
      <c r="A1651" t="s">
        <v>15</v>
      </c>
      <c r="B1651" t="s">
        <v>378</v>
      </c>
      <c r="C1651" t="s">
        <v>379</v>
      </c>
      <c r="D1651" t="s">
        <v>1569</v>
      </c>
      <c r="E1651" t="s">
        <v>19</v>
      </c>
      <c r="F1651" t="s">
        <v>19</v>
      </c>
      <c r="G1651" t="s">
        <v>1359</v>
      </c>
      <c r="H1651" s="2">
        <v>-500.41</v>
      </c>
      <c r="I1651" t="s">
        <v>1360</v>
      </c>
      <c r="J1651" t="s">
        <v>201</v>
      </c>
      <c r="K1651" t="s">
        <v>23</v>
      </c>
      <c r="L1651" s="1">
        <v>46049</v>
      </c>
      <c r="M1651" t="s">
        <v>1570</v>
      </c>
      <c r="N1651" t="s">
        <v>28</v>
      </c>
      <c r="O1651" s="1">
        <v>46049</v>
      </c>
    </row>
    <row r="1652" spans="1:15" outlineLevel="2" x14ac:dyDescent="0.25">
      <c r="A1652" t="s">
        <v>15</v>
      </c>
      <c r="B1652" t="s">
        <v>378</v>
      </c>
      <c r="C1652" t="s">
        <v>379</v>
      </c>
      <c r="D1652" t="s">
        <v>1569</v>
      </c>
      <c r="E1652" t="s">
        <v>19</v>
      </c>
      <c r="F1652" t="s">
        <v>19</v>
      </c>
      <c r="G1652" t="s">
        <v>1362</v>
      </c>
      <c r="H1652" s="2">
        <v>-15393.22</v>
      </c>
      <c r="I1652" t="s">
        <v>1363</v>
      </c>
      <c r="J1652" t="s">
        <v>201</v>
      </c>
      <c r="K1652" t="s">
        <v>23</v>
      </c>
      <c r="L1652" s="1">
        <v>46049</v>
      </c>
      <c r="M1652" t="s">
        <v>1570</v>
      </c>
      <c r="N1652" t="s">
        <v>28</v>
      </c>
      <c r="O1652" s="1">
        <v>46049</v>
      </c>
    </row>
    <row r="1653" spans="1:15" outlineLevel="2" x14ac:dyDescent="0.25">
      <c r="A1653" t="s">
        <v>15</v>
      </c>
      <c r="B1653" t="s">
        <v>378</v>
      </c>
      <c r="C1653" t="s">
        <v>379</v>
      </c>
      <c r="D1653" t="s">
        <v>1569</v>
      </c>
      <c r="E1653" t="s">
        <v>19</v>
      </c>
      <c r="F1653" t="s">
        <v>19</v>
      </c>
      <c r="G1653" t="s">
        <v>1364</v>
      </c>
      <c r="H1653" s="2">
        <v>-18045.5</v>
      </c>
      <c r="I1653" t="s">
        <v>1365</v>
      </c>
      <c r="J1653" t="s">
        <v>201</v>
      </c>
      <c r="K1653" t="s">
        <v>23</v>
      </c>
      <c r="L1653" s="1">
        <v>46049</v>
      </c>
      <c r="M1653" t="s">
        <v>1570</v>
      </c>
      <c r="N1653" t="s">
        <v>28</v>
      </c>
      <c r="O1653" s="1">
        <v>46049</v>
      </c>
    </row>
    <row r="1654" spans="1:15" outlineLevel="2" x14ac:dyDescent="0.25">
      <c r="A1654" t="s">
        <v>15</v>
      </c>
      <c r="B1654" t="s">
        <v>378</v>
      </c>
      <c r="C1654" t="s">
        <v>379</v>
      </c>
      <c r="D1654" t="s">
        <v>1569</v>
      </c>
      <c r="E1654" t="s">
        <v>19</v>
      </c>
      <c r="F1654" t="s">
        <v>19</v>
      </c>
      <c r="G1654" t="s">
        <v>1302</v>
      </c>
      <c r="H1654" s="2">
        <v>-565.63</v>
      </c>
      <c r="I1654" t="s">
        <v>1303</v>
      </c>
      <c r="J1654" t="s">
        <v>201</v>
      </c>
      <c r="K1654" t="s">
        <v>23</v>
      </c>
      <c r="L1654" s="1">
        <v>46049</v>
      </c>
      <c r="M1654" t="s">
        <v>1570</v>
      </c>
      <c r="N1654" t="s">
        <v>28</v>
      </c>
      <c r="O1654" s="1">
        <v>46049</v>
      </c>
    </row>
    <row r="1655" spans="1:15" outlineLevel="2" x14ac:dyDescent="0.25">
      <c r="A1655" t="s">
        <v>15</v>
      </c>
      <c r="B1655" t="s">
        <v>378</v>
      </c>
      <c r="C1655" t="s">
        <v>379</v>
      </c>
      <c r="D1655" t="s">
        <v>1569</v>
      </c>
      <c r="E1655" t="s">
        <v>19</v>
      </c>
      <c r="F1655" t="s">
        <v>19</v>
      </c>
      <c r="G1655" t="s">
        <v>1304</v>
      </c>
      <c r="H1655" s="2">
        <v>-842.94</v>
      </c>
      <c r="I1655" t="s">
        <v>1305</v>
      </c>
      <c r="J1655" t="s">
        <v>201</v>
      </c>
      <c r="K1655" t="s">
        <v>23</v>
      </c>
      <c r="L1655" s="1">
        <v>46049</v>
      </c>
      <c r="M1655" t="s">
        <v>1570</v>
      </c>
      <c r="N1655" t="s">
        <v>28</v>
      </c>
      <c r="O1655" s="1">
        <v>46049</v>
      </c>
    </row>
    <row r="1656" spans="1:15" outlineLevel="2" x14ac:dyDescent="0.25">
      <c r="A1656" t="s">
        <v>15</v>
      </c>
      <c r="B1656" t="s">
        <v>378</v>
      </c>
      <c r="C1656" t="s">
        <v>379</v>
      </c>
      <c r="D1656" t="s">
        <v>1569</v>
      </c>
      <c r="E1656" t="s">
        <v>19</v>
      </c>
      <c r="F1656" t="s">
        <v>19</v>
      </c>
      <c r="G1656" t="s">
        <v>1366</v>
      </c>
      <c r="H1656" s="2">
        <v>-1945.2</v>
      </c>
      <c r="I1656" t="s">
        <v>1367</v>
      </c>
      <c r="J1656" t="s">
        <v>201</v>
      </c>
      <c r="K1656" t="s">
        <v>23</v>
      </c>
      <c r="L1656" s="1">
        <v>46049</v>
      </c>
      <c r="M1656" t="s">
        <v>1570</v>
      </c>
      <c r="N1656" t="s">
        <v>28</v>
      </c>
      <c r="O1656" s="1">
        <v>46049</v>
      </c>
    </row>
    <row r="1657" spans="1:15" outlineLevel="2" x14ac:dyDescent="0.25">
      <c r="A1657" t="s">
        <v>15</v>
      </c>
      <c r="B1657" t="s">
        <v>378</v>
      </c>
      <c r="C1657" t="s">
        <v>379</v>
      </c>
      <c r="D1657" t="s">
        <v>1569</v>
      </c>
      <c r="E1657" t="s">
        <v>19</v>
      </c>
      <c r="F1657" t="s">
        <v>19</v>
      </c>
      <c r="G1657" t="s">
        <v>1368</v>
      </c>
      <c r="H1657" s="2">
        <v>-163.81</v>
      </c>
      <c r="I1657" t="s">
        <v>1369</v>
      </c>
      <c r="J1657" t="s">
        <v>201</v>
      </c>
      <c r="K1657" t="s">
        <v>23</v>
      </c>
      <c r="L1657" s="1">
        <v>46049</v>
      </c>
      <c r="M1657" t="s">
        <v>1570</v>
      </c>
      <c r="N1657" t="s">
        <v>28</v>
      </c>
      <c r="O1657" s="1">
        <v>46049</v>
      </c>
    </row>
    <row r="1658" spans="1:15" outlineLevel="1" x14ac:dyDescent="0.25">
      <c r="D1658" s="3" t="s">
        <v>2172</v>
      </c>
      <c r="H1658" s="2">
        <f>SUBTOTAL(9,H1651:H1657)</f>
        <v>-37456.709999999992</v>
      </c>
      <c r="L1658" s="1"/>
      <c r="O1658" s="1"/>
    </row>
    <row r="1659" spans="1:15" outlineLevel="2" x14ac:dyDescent="0.25">
      <c r="A1659" t="s">
        <v>15</v>
      </c>
      <c r="B1659" t="s">
        <v>378</v>
      </c>
      <c r="C1659" t="s">
        <v>379</v>
      </c>
      <c r="D1659" t="s">
        <v>1571</v>
      </c>
      <c r="E1659" t="s">
        <v>19</v>
      </c>
      <c r="F1659" t="s">
        <v>19</v>
      </c>
      <c r="G1659" t="s">
        <v>1307</v>
      </c>
      <c r="H1659" s="2">
        <v>35543.040000000001</v>
      </c>
      <c r="I1659" t="s">
        <v>1308</v>
      </c>
      <c r="J1659" t="s">
        <v>1278</v>
      </c>
      <c r="K1659" t="s">
        <v>23</v>
      </c>
      <c r="L1659" s="1">
        <v>46049</v>
      </c>
      <c r="M1659" t="s">
        <v>1572</v>
      </c>
      <c r="N1659" t="s">
        <v>28</v>
      </c>
      <c r="O1659" s="1">
        <v>46049</v>
      </c>
    </row>
    <row r="1660" spans="1:15" outlineLevel="2" x14ac:dyDescent="0.25">
      <c r="A1660" t="s">
        <v>15</v>
      </c>
      <c r="B1660" t="s">
        <v>378</v>
      </c>
      <c r="C1660" t="s">
        <v>379</v>
      </c>
      <c r="D1660" t="s">
        <v>1571</v>
      </c>
      <c r="E1660" t="s">
        <v>19</v>
      </c>
      <c r="F1660" t="s">
        <v>19</v>
      </c>
      <c r="G1660" t="s">
        <v>1310</v>
      </c>
      <c r="H1660" s="2">
        <v>11551.64</v>
      </c>
      <c r="I1660" t="s">
        <v>1311</v>
      </c>
      <c r="J1660" t="s">
        <v>201</v>
      </c>
      <c r="K1660" t="s">
        <v>23</v>
      </c>
      <c r="L1660" s="1">
        <v>46049</v>
      </c>
      <c r="M1660" t="s">
        <v>1572</v>
      </c>
      <c r="N1660" t="s">
        <v>28</v>
      </c>
      <c r="O1660" s="1">
        <v>46049</v>
      </c>
    </row>
    <row r="1661" spans="1:15" outlineLevel="1" x14ac:dyDescent="0.25">
      <c r="D1661" s="3" t="s">
        <v>2173</v>
      </c>
      <c r="H1661" s="2">
        <f>SUBTOTAL(9,H1659:H1660)</f>
        <v>47094.68</v>
      </c>
      <c r="L1661" s="1"/>
      <c r="O1661" s="1"/>
    </row>
    <row r="1662" spans="1:15" outlineLevel="2" x14ac:dyDescent="0.25">
      <c r="A1662" t="s">
        <v>15</v>
      </c>
      <c r="B1662" t="s">
        <v>1228</v>
      </c>
      <c r="C1662" t="s">
        <v>1229</v>
      </c>
      <c r="D1662" t="s">
        <v>1573</v>
      </c>
      <c r="E1662" t="s">
        <v>19</v>
      </c>
      <c r="F1662" t="s">
        <v>19</v>
      </c>
      <c r="G1662" t="s">
        <v>1574</v>
      </c>
      <c r="H1662" s="2">
        <v>28977</v>
      </c>
      <c r="I1662" t="s">
        <v>1232</v>
      </c>
      <c r="J1662" t="s">
        <v>1575</v>
      </c>
      <c r="K1662" t="s">
        <v>23</v>
      </c>
      <c r="L1662" s="1">
        <v>46043</v>
      </c>
      <c r="M1662" t="s">
        <v>1576</v>
      </c>
      <c r="N1662" t="s">
        <v>28</v>
      </c>
      <c r="O1662" s="1">
        <v>46043</v>
      </c>
    </row>
    <row r="1663" spans="1:15" outlineLevel="1" x14ac:dyDescent="0.25">
      <c r="D1663" s="3" t="s">
        <v>2174</v>
      </c>
      <c r="H1663" s="2">
        <f>SUBTOTAL(9,H1662:H1662)</f>
        <v>28977</v>
      </c>
      <c r="L1663" s="1"/>
      <c r="O1663" s="1"/>
    </row>
    <row r="1664" spans="1:15" outlineLevel="2" x14ac:dyDescent="0.25">
      <c r="A1664" t="s">
        <v>15</v>
      </c>
      <c r="B1664" t="s">
        <v>70</v>
      </c>
      <c r="C1664" t="s">
        <v>17</v>
      </c>
      <c r="D1664" t="s">
        <v>1577</v>
      </c>
      <c r="E1664" t="s">
        <v>19</v>
      </c>
      <c r="F1664" t="s">
        <v>19</v>
      </c>
      <c r="H1664" s="2">
        <v>179211.71</v>
      </c>
      <c r="I1664" t="s">
        <v>58</v>
      </c>
      <c r="J1664" t="s">
        <v>68</v>
      </c>
      <c r="K1664" t="s">
        <v>23</v>
      </c>
      <c r="L1664" s="1">
        <v>46049</v>
      </c>
      <c r="M1664" t="s">
        <v>1578</v>
      </c>
      <c r="N1664" t="s">
        <v>28</v>
      </c>
      <c r="O1664" s="1">
        <v>46049</v>
      </c>
    </row>
    <row r="1665" spans="1:15" outlineLevel="1" x14ac:dyDescent="0.25">
      <c r="D1665" s="3" t="s">
        <v>2175</v>
      </c>
      <c r="H1665" s="2">
        <f>SUBTOTAL(9,H1664:H1664)</f>
        <v>179211.71</v>
      </c>
      <c r="L1665" s="1"/>
      <c r="O1665" s="1"/>
    </row>
    <row r="1666" spans="1:15" outlineLevel="2" x14ac:dyDescent="0.25">
      <c r="A1666" t="s">
        <v>15</v>
      </c>
      <c r="B1666" t="s">
        <v>70</v>
      </c>
      <c r="C1666" t="s">
        <v>17</v>
      </c>
      <c r="D1666" t="s">
        <v>1579</v>
      </c>
      <c r="E1666" t="s">
        <v>19</v>
      </c>
      <c r="F1666" t="s">
        <v>19</v>
      </c>
      <c r="H1666" s="2">
        <v>55668.79</v>
      </c>
      <c r="I1666" t="s">
        <v>43</v>
      </c>
      <c r="J1666" t="s">
        <v>68</v>
      </c>
      <c r="K1666" t="s">
        <v>23</v>
      </c>
      <c r="L1666" s="1">
        <v>46049</v>
      </c>
      <c r="M1666" t="s">
        <v>1580</v>
      </c>
      <c r="N1666" t="s">
        <v>28</v>
      </c>
      <c r="O1666" s="1">
        <v>46049</v>
      </c>
    </row>
    <row r="1667" spans="1:15" outlineLevel="1" x14ac:dyDescent="0.25">
      <c r="D1667" s="3" t="s">
        <v>2176</v>
      </c>
      <c r="H1667" s="2">
        <f>SUBTOTAL(9,H1666:H1666)</f>
        <v>55668.79</v>
      </c>
      <c r="L1667" s="1"/>
      <c r="O1667" s="1"/>
    </row>
    <row r="1668" spans="1:15" outlineLevel="2" x14ac:dyDescent="0.25">
      <c r="A1668" t="s">
        <v>15</v>
      </c>
      <c r="B1668" t="s">
        <v>70</v>
      </c>
      <c r="C1668" t="s">
        <v>17</v>
      </c>
      <c r="D1668" t="s">
        <v>1581</v>
      </c>
      <c r="E1668" t="s">
        <v>19</v>
      </c>
      <c r="F1668" t="s">
        <v>19</v>
      </c>
      <c r="H1668" s="2">
        <v>569062.40000000002</v>
      </c>
      <c r="I1668" t="s">
        <v>58</v>
      </c>
      <c r="J1668" t="s">
        <v>68</v>
      </c>
      <c r="K1668" t="s">
        <v>23</v>
      </c>
      <c r="L1668" s="1">
        <v>46049</v>
      </c>
      <c r="M1668" t="s">
        <v>1582</v>
      </c>
      <c r="N1668" t="s">
        <v>28</v>
      </c>
      <c r="O1668" s="1">
        <v>46049</v>
      </c>
    </row>
    <row r="1669" spans="1:15" outlineLevel="1" x14ac:dyDescent="0.25">
      <c r="D1669" s="3" t="s">
        <v>2177</v>
      </c>
      <c r="H1669" s="2">
        <f>SUBTOTAL(9,H1668:H1668)</f>
        <v>569062.40000000002</v>
      </c>
      <c r="L1669" s="1"/>
      <c r="O1669" s="1"/>
    </row>
    <row r="1670" spans="1:15" outlineLevel="2" x14ac:dyDescent="0.25">
      <c r="A1670" t="s">
        <v>15</v>
      </c>
      <c r="B1670" t="s">
        <v>1583</v>
      </c>
      <c r="C1670" t="s">
        <v>17</v>
      </c>
      <c r="D1670" t="s">
        <v>1584</v>
      </c>
      <c r="E1670" t="s">
        <v>19</v>
      </c>
      <c r="F1670" t="s">
        <v>19</v>
      </c>
      <c r="G1670" t="s">
        <v>1246</v>
      </c>
      <c r="H1670" s="2">
        <v>30188.12</v>
      </c>
      <c r="I1670" t="s">
        <v>204</v>
      </c>
      <c r="J1670" t="s">
        <v>1247</v>
      </c>
      <c r="K1670" t="s">
        <v>23</v>
      </c>
      <c r="L1670" s="1">
        <v>46044</v>
      </c>
      <c r="M1670" t="s">
        <v>1585</v>
      </c>
      <c r="N1670" t="s">
        <v>28</v>
      </c>
      <c r="O1670" s="1">
        <v>46049</v>
      </c>
    </row>
    <row r="1671" spans="1:15" outlineLevel="1" x14ac:dyDescent="0.25">
      <c r="D1671" s="3" t="s">
        <v>2178</v>
      </c>
      <c r="H1671" s="2">
        <f>SUBTOTAL(9,H1670:H1670)</f>
        <v>30188.12</v>
      </c>
      <c r="L1671" s="1"/>
      <c r="O1671" s="1"/>
    </row>
    <row r="1672" spans="1:15" outlineLevel="2" x14ac:dyDescent="0.25">
      <c r="A1672" t="s">
        <v>15</v>
      </c>
      <c r="B1672" t="s">
        <v>1583</v>
      </c>
      <c r="C1672" t="s">
        <v>17</v>
      </c>
      <c r="D1672" t="s">
        <v>1586</v>
      </c>
      <c r="E1672" t="s">
        <v>19</v>
      </c>
      <c r="F1672" t="s">
        <v>19</v>
      </c>
      <c r="G1672" t="s">
        <v>1246</v>
      </c>
      <c r="H1672" s="2">
        <v>27353.38</v>
      </c>
      <c r="I1672" t="s">
        <v>204</v>
      </c>
      <c r="J1672" t="s">
        <v>1250</v>
      </c>
      <c r="K1672" t="s">
        <v>23</v>
      </c>
      <c r="L1672" s="1">
        <v>46044</v>
      </c>
      <c r="M1672" t="s">
        <v>1587</v>
      </c>
      <c r="N1672" t="s">
        <v>28</v>
      </c>
      <c r="O1672" s="1">
        <v>46049</v>
      </c>
    </row>
    <row r="1673" spans="1:15" outlineLevel="1" x14ac:dyDescent="0.25">
      <c r="D1673" s="3" t="s">
        <v>2179</v>
      </c>
      <c r="H1673" s="2">
        <f>SUBTOTAL(9,H1672:H1672)</f>
        <v>27353.38</v>
      </c>
      <c r="L1673" s="1"/>
      <c r="O1673" s="1"/>
    </row>
    <row r="1674" spans="1:15" outlineLevel="2" x14ac:dyDescent="0.25">
      <c r="A1674" t="s">
        <v>15</v>
      </c>
      <c r="B1674" t="s">
        <v>1588</v>
      </c>
      <c r="C1674" t="s">
        <v>171</v>
      </c>
      <c r="D1674" t="s">
        <v>1589</v>
      </c>
      <c r="E1674" t="s">
        <v>19</v>
      </c>
      <c r="F1674" t="s">
        <v>19</v>
      </c>
      <c r="G1674" t="s">
        <v>173</v>
      </c>
      <c r="H1674" s="2">
        <v>10132</v>
      </c>
      <c r="I1674" t="s">
        <v>174</v>
      </c>
      <c r="J1674" t="s">
        <v>175</v>
      </c>
      <c r="K1674" t="s">
        <v>23</v>
      </c>
      <c r="L1674" s="1">
        <v>46049</v>
      </c>
      <c r="M1674" t="s">
        <v>1590</v>
      </c>
      <c r="N1674" t="s">
        <v>28</v>
      </c>
      <c r="O1674" s="1">
        <v>46049</v>
      </c>
    </row>
    <row r="1675" spans="1:15" outlineLevel="2" x14ac:dyDescent="0.25">
      <c r="A1675" t="s">
        <v>15</v>
      </c>
      <c r="B1675" t="s">
        <v>1588</v>
      </c>
      <c r="C1675" t="s">
        <v>171</v>
      </c>
      <c r="D1675" t="s">
        <v>1589</v>
      </c>
      <c r="E1675" t="s">
        <v>19</v>
      </c>
      <c r="F1675" t="s">
        <v>19</v>
      </c>
      <c r="G1675" t="s">
        <v>1591</v>
      </c>
      <c r="H1675" s="2">
        <v>365388.99</v>
      </c>
      <c r="I1675" t="s">
        <v>1592</v>
      </c>
      <c r="J1675" t="s">
        <v>175</v>
      </c>
      <c r="K1675" t="s">
        <v>23</v>
      </c>
      <c r="L1675" s="1">
        <v>46049</v>
      </c>
      <c r="M1675" t="s">
        <v>1590</v>
      </c>
      <c r="N1675" t="s">
        <v>28</v>
      </c>
      <c r="O1675" s="1">
        <v>46049</v>
      </c>
    </row>
    <row r="1676" spans="1:15" outlineLevel="2" x14ac:dyDescent="0.25">
      <c r="A1676" t="s">
        <v>15</v>
      </c>
      <c r="B1676" t="s">
        <v>1588</v>
      </c>
      <c r="C1676" t="s">
        <v>171</v>
      </c>
      <c r="D1676" t="s">
        <v>1589</v>
      </c>
      <c r="E1676" t="s">
        <v>19</v>
      </c>
      <c r="F1676" t="s">
        <v>19</v>
      </c>
      <c r="G1676" t="s">
        <v>182</v>
      </c>
      <c r="H1676" s="2">
        <v>123645.97</v>
      </c>
      <c r="I1676" t="s">
        <v>183</v>
      </c>
      <c r="J1676" t="s">
        <v>175</v>
      </c>
      <c r="K1676" t="s">
        <v>23</v>
      </c>
      <c r="L1676" s="1">
        <v>46049</v>
      </c>
      <c r="M1676" t="s">
        <v>1590</v>
      </c>
      <c r="N1676" t="s">
        <v>28</v>
      </c>
      <c r="O1676" s="1">
        <v>46049</v>
      </c>
    </row>
    <row r="1677" spans="1:15" outlineLevel="2" x14ac:dyDescent="0.25">
      <c r="A1677" t="s">
        <v>15</v>
      </c>
      <c r="B1677" t="s">
        <v>1588</v>
      </c>
      <c r="C1677" t="s">
        <v>171</v>
      </c>
      <c r="D1677" t="s">
        <v>1589</v>
      </c>
      <c r="E1677" t="s">
        <v>19</v>
      </c>
      <c r="F1677" t="s">
        <v>19</v>
      </c>
      <c r="G1677" t="s">
        <v>184</v>
      </c>
      <c r="H1677" s="2">
        <v>75.75</v>
      </c>
      <c r="I1677" t="s">
        <v>183</v>
      </c>
      <c r="J1677" t="s">
        <v>175</v>
      </c>
      <c r="K1677" t="s">
        <v>23</v>
      </c>
      <c r="L1677" s="1">
        <v>46049</v>
      </c>
      <c r="M1677" t="s">
        <v>1590</v>
      </c>
      <c r="N1677" t="s">
        <v>28</v>
      </c>
      <c r="O1677" s="1">
        <v>46049</v>
      </c>
    </row>
    <row r="1678" spans="1:15" outlineLevel="1" x14ac:dyDescent="0.25">
      <c r="D1678" s="3" t="s">
        <v>2180</v>
      </c>
      <c r="H1678" s="2">
        <f>SUBTOTAL(9,H1674:H1677)</f>
        <v>499242.70999999996</v>
      </c>
      <c r="L1678" s="1"/>
      <c r="O1678" s="1"/>
    </row>
    <row r="1679" spans="1:15" outlineLevel="2" x14ac:dyDescent="0.25">
      <c r="A1679" t="s">
        <v>15</v>
      </c>
      <c r="B1679" t="s">
        <v>170</v>
      </c>
      <c r="C1679" t="s">
        <v>171</v>
      </c>
      <c r="D1679" t="s">
        <v>1593</v>
      </c>
      <c r="E1679" t="s">
        <v>19</v>
      </c>
      <c r="F1679" t="s">
        <v>19</v>
      </c>
      <c r="G1679" t="s">
        <v>173</v>
      </c>
      <c r="H1679" s="2">
        <v>2384</v>
      </c>
      <c r="I1679" t="s">
        <v>174</v>
      </c>
      <c r="J1679" t="s">
        <v>175</v>
      </c>
      <c r="K1679" t="s">
        <v>23</v>
      </c>
      <c r="L1679" s="1">
        <v>46049</v>
      </c>
      <c r="M1679" t="s">
        <v>1594</v>
      </c>
      <c r="N1679" t="s">
        <v>28</v>
      </c>
      <c r="O1679" s="1">
        <v>46049</v>
      </c>
    </row>
    <row r="1680" spans="1:15" outlineLevel="2" x14ac:dyDescent="0.25">
      <c r="A1680" t="s">
        <v>15</v>
      </c>
      <c r="B1680" t="s">
        <v>170</v>
      </c>
      <c r="C1680" t="s">
        <v>171</v>
      </c>
      <c r="D1680" t="s">
        <v>1593</v>
      </c>
      <c r="E1680" t="s">
        <v>19</v>
      </c>
      <c r="F1680" t="s">
        <v>19</v>
      </c>
      <c r="G1680" t="s">
        <v>177</v>
      </c>
      <c r="H1680" s="2">
        <v>21306.79</v>
      </c>
      <c r="I1680" t="s">
        <v>178</v>
      </c>
      <c r="J1680" t="s">
        <v>175</v>
      </c>
      <c r="K1680" t="s">
        <v>23</v>
      </c>
      <c r="L1680" s="1">
        <v>46049</v>
      </c>
      <c r="M1680" t="s">
        <v>1594</v>
      </c>
      <c r="N1680" t="s">
        <v>28</v>
      </c>
      <c r="O1680" s="1">
        <v>46049</v>
      </c>
    </row>
    <row r="1681" spans="1:15" outlineLevel="2" x14ac:dyDescent="0.25">
      <c r="A1681" t="s">
        <v>15</v>
      </c>
      <c r="B1681" t="s">
        <v>170</v>
      </c>
      <c r="C1681" t="s">
        <v>171</v>
      </c>
      <c r="D1681" t="s">
        <v>1593</v>
      </c>
      <c r="E1681" t="s">
        <v>19</v>
      </c>
      <c r="F1681" t="s">
        <v>19</v>
      </c>
      <c r="G1681" t="s">
        <v>179</v>
      </c>
      <c r="H1681" s="2">
        <v>712.73</v>
      </c>
      <c r="I1681" t="s">
        <v>180</v>
      </c>
      <c r="J1681" t="s">
        <v>175</v>
      </c>
      <c r="K1681" t="s">
        <v>23</v>
      </c>
      <c r="L1681" s="1">
        <v>46049</v>
      </c>
      <c r="M1681" t="s">
        <v>1594</v>
      </c>
      <c r="N1681" t="s">
        <v>28</v>
      </c>
      <c r="O1681" s="1">
        <v>46049</v>
      </c>
    </row>
    <row r="1682" spans="1:15" outlineLevel="2" x14ac:dyDescent="0.25">
      <c r="A1682" t="s">
        <v>15</v>
      </c>
      <c r="B1682" t="s">
        <v>170</v>
      </c>
      <c r="C1682" t="s">
        <v>171</v>
      </c>
      <c r="D1682" t="s">
        <v>1593</v>
      </c>
      <c r="E1682" t="s">
        <v>19</v>
      </c>
      <c r="F1682" t="s">
        <v>19</v>
      </c>
      <c r="G1682" t="s">
        <v>181</v>
      </c>
      <c r="H1682" s="2">
        <v>1.45</v>
      </c>
      <c r="I1682" t="s">
        <v>180</v>
      </c>
      <c r="J1682" t="s">
        <v>175</v>
      </c>
      <c r="K1682" t="s">
        <v>23</v>
      </c>
      <c r="L1682" s="1">
        <v>46049</v>
      </c>
      <c r="M1682" t="s">
        <v>1594</v>
      </c>
      <c r="N1682" t="s">
        <v>28</v>
      </c>
      <c r="O1682" s="1">
        <v>46049</v>
      </c>
    </row>
    <row r="1683" spans="1:15" outlineLevel="2" x14ac:dyDescent="0.25">
      <c r="A1683" t="s">
        <v>15</v>
      </c>
      <c r="B1683" t="s">
        <v>170</v>
      </c>
      <c r="C1683" t="s">
        <v>171</v>
      </c>
      <c r="D1683" t="s">
        <v>1593</v>
      </c>
      <c r="E1683" t="s">
        <v>19</v>
      </c>
      <c r="F1683" t="s">
        <v>19</v>
      </c>
      <c r="G1683" t="s">
        <v>182</v>
      </c>
      <c r="H1683" s="2">
        <v>10110.790000000001</v>
      </c>
      <c r="I1683" t="s">
        <v>183</v>
      </c>
      <c r="J1683" t="s">
        <v>175</v>
      </c>
      <c r="K1683" t="s">
        <v>23</v>
      </c>
      <c r="L1683" s="1">
        <v>46049</v>
      </c>
      <c r="M1683" t="s">
        <v>1594</v>
      </c>
      <c r="N1683" t="s">
        <v>28</v>
      </c>
      <c r="O1683" s="1">
        <v>46049</v>
      </c>
    </row>
    <row r="1684" spans="1:15" outlineLevel="2" x14ac:dyDescent="0.25">
      <c r="A1684" t="s">
        <v>15</v>
      </c>
      <c r="B1684" t="s">
        <v>170</v>
      </c>
      <c r="C1684" t="s">
        <v>171</v>
      </c>
      <c r="D1684" t="s">
        <v>1593</v>
      </c>
      <c r="E1684" t="s">
        <v>19</v>
      </c>
      <c r="F1684" t="s">
        <v>19</v>
      </c>
      <c r="G1684" t="s">
        <v>184</v>
      </c>
      <c r="H1684" s="2">
        <v>10.25</v>
      </c>
      <c r="I1684" t="s">
        <v>183</v>
      </c>
      <c r="J1684" t="s">
        <v>175</v>
      </c>
      <c r="K1684" t="s">
        <v>23</v>
      </c>
      <c r="L1684" s="1">
        <v>46049</v>
      </c>
      <c r="M1684" t="s">
        <v>1594</v>
      </c>
      <c r="N1684" t="s">
        <v>28</v>
      </c>
      <c r="O1684" s="1">
        <v>46049</v>
      </c>
    </row>
    <row r="1685" spans="1:15" outlineLevel="1" x14ac:dyDescent="0.25">
      <c r="D1685" s="3" t="s">
        <v>2181</v>
      </c>
      <c r="H1685" s="2">
        <f>SUBTOTAL(9,H1679:H1684)</f>
        <v>34526.01</v>
      </c>
      <c r="L1685" s="1"/>
      <c r="O1685" s="1"/>
    </row>
    <row r="1686" spans="1:15" outlineLevel="2" x14ac:dyDescent="0.25">
      <c r="A1686" t="s">
        <v>15</v>
      </c>
      <c r="B1686" t="s">
        <v>170</v>
      </c>
      <c r="C1686" t="s">
        <v>171</v>
      </c>
      <c r="D1686" t="s">
        <v>1595</v>
      </c>
      <c r="E1686" t="s">
        <v>19</v>
      </c>
      <c r="F1686" t="s">
        <v>19</v>
      </c>
      <c r="G1686" t="s">
        <v>177</v>
      </c>
      <c r="H1686" s="2">
        <v>42710.1</v>
      </c>
      <c r="I1686" t="s">
        <v>178</v>
      </c>
      <c r="J1686" t="s">
        <v>175</v>
      </c>
      <c r="K1686" t="s">
        <v>23</v>
      </c>
      <c r="L1686" s="1">
        <v>46049</v>
      </c>
      <c r="M1686" t="s">
        <v>1596</v>
      </c>
      <c r="N1686" t="s">
        <v>28</v>
      </c>
      <c r="O1686" s="1">
        <v>46049</v>
      </c>
    </row>
    <row r="1687" spans="1:15" outlineLevel="2" x14ac:dyDescent="0.25">
      <c r="A1687" t="s">
        <v>15</v>
      </c>
      <c r="B1687" t="s">
        <v>170</v>
      </c>
      <c r="C1687" t="s">
        <v>171</v>
      </c>
      <c r="D1687" t="s">
        <v>1595</v>
      </c>
      <c r="E1687" t="s">
        <v>19</v>
      </c>
      <c r="F1687" t="s">
        <v>19</v>
      </c>
      <c r="G1687" t="s">
        <v>179</v>
      </c>
      <c r="H1687" s="2">
        <v>2707.8</v>
      </c>
      <c r="I1687" t="s">
        <v>180</v>
      </c>
      <c r="J1687" t="s">
        <v>175</v>
      </c>
      <c r="K1687" t="s">
        <v>23</v>
      </c>
      <c r="L1687" s="1">
        <v>46049</v>
      </c>
      <c r="M1687" t="s">
        <v>1596</v>
      </c>
      <c r="N1687" t="s">
        <v>28</v>
      </c>
      <c r="O1687" s="1">
        <v>46049</v>
      </c>
    </row>
    <row r="1688" spans="1:15" outlineLevel="2" x14ac:dyDescent="0.25">
      <c r="A1688" t="s">
        <v>15</v>
      </c>
      <c r="B1688" t="s">
        <v>170</v>
      </c>
      <c r="C1688" t="s">
        <v>171</v>
      </c>
      <c r="D1688" t="s">
        <v>1595</v>
      </c>
      <c r="E1688" t="s">
        <v>19</v>
      </c>
      <c r="F1688" t="s">
        <v>19</v>
      </c>
      <c r="G1688" t="s">
        <v>181</v>
      </c>
      <c r="H1688" s="2">
        <v>6.65</v>
      </c>
      <c r="I1688" t="s">
        <v>180</v>
      </c>
      <c r="J1688" t="s">
        <v>175</v>
      </c>
      <c r="K1688" t="s">
        <v>23</v>
      </c>
      <c r="L1688" s="1">
        <v>46049</v>
      </c>
      <c r="M1688" t="s">
        <v>1596</v>
      </c>
      <c r="N1688" t="s">
        <v>28</v>
      </c>
      <c r="O1688" s="1">
        <v>46049</v>
      </c>
    </row>
    <row r="1689" spans="1:15" outlineLevel="2" x14ac:dyDescent="0.25">
      <c r="A1689" t="s">
        <v>15</v>
      </c>
      <c r="B1689" t="s">
        <v>170</v>
      </c>
      <c r="C1689" t="s">
        <v>171</v>
      </c>
      <c r="D1689" t="s">
        <v>1595</v>
      </c>
      <c r="E1689" t="s">
        <v>19</v>
      </c>
      <c r="F1689" t="s">
        <v>19</v>
      </c>
      <c r="G1689" t="s">
        <v>182</v>
      </c>
      <c r="H1689" s="2">
        <v>38148.29</v>
      </c>
      <c r="I1689" t="s">
        <v>183</v>
      </c>
      <c r="J1689" t="s">
        <v>175</v>
      </c>
      <c r="K1689" t="s">
        <v>23</v>
      </c>
      <c r="L1689" s="1">
        <v>46049</v>
      </c>
      <c r="M1689" t="s">
        <v>1596</v>
      </c>
      <c r="N1689" t="s">
        <v>28</v>
      </c>
      <c r="O1689" s="1">
        <v>46049</v>
      </c>
    </row>
    <row r="1690" spans="1:15" outlineLevel="2" x14ac:dyDescent="0.25">
      <c r="A1690" t="s">
        <v>15</v>
      </c>
      <c r="B1690" t="s">
        <v>170</v>
      </c>
      <c r="C1690" t="s">
        <v>171</v>
      </c>
      <c r="D1690" t="s">
        <v>1595</v>
      </c>
      <c r="E1690" t="s">
        <v>19</v>
      </c>
      <c r="F1690" t="s">
        <v>19</v>
      </c>
      <c r="G1690" t="s">
        <v>184</v>
      </c>
      <c r="H1690" s="2">
        <v>37.1</v>
      </c>
      <c r="I1690" t="s">
        <v>183</v>
      </c>
      <c r="J1690" t="s">
        <v>175</v>
      </c>
      <c r="K1690" t="s">
        <v>23</v>
      </c>
      <c r="L1690" s="1">
        <v>46049</v>
      </c>
      <c r="M1690" t="s">
        <v>1596</v>
      </c>
      <c r="N1690" t="s">
        <v>28</v>
      </c>
      <c r="O1690" s="1">
        <v>46049</v>
      </c>
    </row>
    <row r="1691" spans="1:15" outlineLevel="1" x14ac:dyDescent="0.25">
      <c r="D1691" s="3" t="s">
        <v>2182</v>
      </c>
      <c r="H1691" s="2">
        <f>SUBTOTAL(9,H1686:H1690)</f>
        <v>83609.94</v>
      </c>
      <c r="L1691" s="1"/>
      <c r="O1691" s="1"/>
    </row>
    <row r="1692" spans="1:15" outlineLevel="2" x14ac:dyDescent="0.25">
      <c r="A1692" t="s">
        <v>15</v>
      </c>
      <c r="B1692" t="s">
        <v>170</v>
      </c>
      <c r="C1692" t="s">
        <v>171</v>
      </c>
      <c r="D1692" t="s">
        <v>1597</v>
      </c>
      <c r="E1692" t="s">
        <v>19</v>
      </c>
      <c r="F1692" t="s">
        <v>19</v>
      </c>
      <c r="G1692" t="s">
        <v>173</v>
      </c>
      <c r="H1692" s="2">
        <v>596</v>
      </c>
      <c r="I1692" t="s">
        <v>174</v>
      </c>
      <c r="J1692" t="s">
        <v>175</v>
      </c>
      <c r="K1692" t="s">
        <v>23</v>
      </c>
      <c r="L1692" s="1">
        <v>46049</v>
      </c>
      <c r="M1692" t="s">
        <v>1598</v>
      </c>
      <c r="N1692" t="s">
        <v>28</v>
      </c>
      <c r="O1692" s="1">
        <v>46049</v>
      </c>
    </row>
    <row r="1693" spans="1:15" outlineLevel="2" x14ac:dyDescent="0.25">
      <c r="A1693" t="s">
        <v>15</v>
      </c>
      <c r="B1693" t="s">
        <v>170</v>
      </c>
      <c r="C1693" t="s">
        <v>171</v>
      </c>
      <c r="D1693" t="s">
        <v>1597</v>
      </c>
      <c r="E1693" t="s">
        <v>19</v>
      </c>
      <c r="F1693" t="s">
        <v>19</v>
      </c>
      <c r="G1693" t="s">
        <v>177</v>
      </c>
      <c r="H1693" s="2">
        <v>17880.330000000002</v>
      </c>
      <c r="I1693" t="s">
        <v>178</v>
      </c>
      <c r="J1693" t="s">
        <v>175</v>
      </c>
      <c r="K1693" t="s">
        <v>23</v>
      </c>
      <c r="L1693" s="1">
        <v>46049</v>
      </c>
      <c r="M1693" t="s">
        <v>1598</v>
      </c>
      <c r="N1693" t="s">
        <v>28</v>
      </c>
      <c r="O1693" s="1">
        <v>46049</v>
      </c>
    </row>
    <row r="1694" spans="1:15" outlineLevel="2" x14ac:dyDescent="0.25">
      <c r="A1694" t="s">
        <v>15</v>
      </c>
      <c r="B1694" t="s">
        <v>170</v>
      </c>
      <c r="C1694" t="s">
        <v>171</v>
      </c>
      <c r="D1694" t="s">
        <v>1597</v>
      </c>
      <c r="E1694" t="s">
        <v>19</v>
      </c>
      <c r="F1694" t="s">
        <v>19</v>
      </c>
      <c r="G1694" t="s">
        <v>179</v>
      </c>
      <c r="H1694" s="2">
        <v>689.2</v>
      </c>
      <c r="I1694" t="s">
        <v>180</v>
      </c>
      <c r="J1694" t="s">
        <v>175</v>
      </c>
      <c r="K1694" t="s">
        <v>23</v>
      </c>
      <c r="L1694" s="1">
        <v>46049</v>
      </c>
      <c r="M1694" t="s">
        <v>1598</v>
      </c>
      <c r="N1694" t="s">
        <v>28</v>
      </c>
      <c r="O1694" s="1">
        <v>46049</v>
      </c>
    </row>
    <row r="1695" spans="1:15" outlineLevel="2" x14ac:dyDescent="0.25">
      <c r="A1695" t="s">
        <v>15</v>
      </c>
      <c r="B1695" t="s">
        <v>170</v>
      </c>
      <c r="C1695" t="s">
        <v>171</v>
      </c>
      <c r="D1695" t="s">
        <v>1597</v>
      </c>
      <c r="E1695" t="s">
        <v>19</v>
      </c>
      <c r="F1695" t="s">
        <v>19</v>
      </c>
      <c r="G1695" t="s">
        <v>181</v>
      </c>
      <c r="H1695" s="2">
        <v>1.55</v>
      </c>
      <c r="I1695" t="s">
        <v>180</v>
      </c>
      <c r="J1695" t="s">
        <v>175</v>
      </c>
      <c r="K1695" t="s">
        <v>23</v>
      </c>
      <c r="L1695" s="1">
        <v>46049</v>
      </c>
      <c r="M1695" t="s">
        <v>1598</v>
      </c>
      <c r="N1695" t="s">
        <v>28</v>
      </c>
      <c r="O1695" s="1">
        <v>46049</v>
      </c>
    </row>
    <row r="1696" spans="1:15" outlineLevel="2" x14ac:dyDescent="0.25">
      <c r="A1696" t="s">
        <v>15</v>
      </c>
      <c r="B1696" t="s">
        <v>170</v>
      </c>
      <c r="C1696" t="s">
        <v>171</v>
      </c>
      <c r="D1696" t="s">
        <v>1597</v>
      </c>
      <c r="E1696" t="s">
        <v>19</v>
      </c>
      <c r="F1696" t="s">
        <v>19</v>
      </c>
      <c r="G1696" t="s">
        <v>182</v>
      </c>
      <c r="H1696" s="2">
        <v>10304.93</v>
      </c>
      <c r="I1696" t="s">
        <v>183</v>
      </c>
      <c r="J1696" t="s">
        <v>175</v>
      </c>
      <c r="K1696" t="s">
        <v>23</v>
      </c>
      <c r="L1696" s="1">
        <v>46049</v>
      </c>
      <c r="M1696" t="s">
        <v>1598</v>
      </c>
      <c r="N1696" t="s">
        <v>28</v>
      </c>
      <c r="O1696" s="1">
        <v>46049</v>
      </c>
    </row>
    <row r="1697" spans="1:15" outlineLevel="2" x14ac:dyDescent="0.25">
      <c r="A1697" t="s">
        <v>15</v>
      </c>
      <c r="B1697" t="s">
        <v>170</v>
      </c>
      <c r="C1697" t="s">
        <v>171</v>
      </c>
      <c r="D1697" t="s">
        <v>1597</v>
      </c>
      <c r="E1697" t="s">
        <v>19</v>
      </c>
      <c r="F1697" t="s">
        <v>19</v>
      </c>
      <c r="G1697" t="s">
        <v>184</v>
      </c>
      <c r="H1697" s="2">
        <v>9.4</v>
      </c>
      <c r="I1697" t="s">
        <v>183</v>
      </c>
      <c r="J1697" t="s">
        <v>175</v>
      </c>
      <c r="K1697" t="s">
        <v>23</v>
      </c>
      <c r="L1697" s="1">
        <v>46049</v>
      </c>
      <c r="M1697" t="s">
        <v>1598</v>
      </c>
      <c r="N1697" t="s">
        <v>28</v>
      </c>
      <c r="O1697" s="1">
        <v>46049</v>
      </c>
    </row>
    <row r="1698" spans="1:15" outlineLevel="1" x14ac:dyDescent="0.25">
      <c r="D1698" s="3" t="s">
        <v>2183</v>
      </c>
      <c r="H1698" s="2">
        <f>SUBTOTAL(9,H1692:H1697)</f>
        <v>29481.410000000003</v>
      </c>
      <c r="L1698" s="1"/>
      <c r="O1698" s="1"/>
    </row>
    <row r="1699" spans="1:15" outlineLevel="2" x14ac:dyDescent="0.25">
      <c r="A1699" t="s">
        <v>15</v>
      </c>
      <c r="B1699" t="s">
        <v>170</v>
      </c>
      <c r="C1699" t="s">
        <v>171</v>
      </c>
      <c r="D1699" t="s">
        <v>1599</v>
      </c>
      <c r="E1699" t="s">
        <v>19</v>
      </c>
      <c r="F1699" t="s">
        <v>19</v>
      </c>
      <c r="G1699" t="s">
        <v>173</v>
      </c>
      <c r="H1699" s="2">
        <v>4172</v>
      </c>
      <c r="I1699" t="s">
        <v>174</v>
      </c>
      <c r="J1699" t="s">
        <v>175</v>
      </c>
      <c r="K1699" t="s">
        <v>23</v>
      </c>
      <c r="L1699" s="1">
        <v>46049</v>
      </c>
      <c r="M1699" t="s">
        <v>1600</v>
      </c>
      <c r="N1699" t="s">
        <v>28</v>
      </c>
      <c r="O1699" s="1">
        <v>46049</v>
      </c>
    </row>
    <row r="1700" spans="1:15" outlineLevel="2" x14ac:dyDescent="0.25">
      <c r="A1700" t="s">
        <v>15</v>
      </c>
      <c r="B1700" t="s">
        <v>170</v>
      </c>
      <c r="C1700" t="s">
        <v>171</v>
      </c>
      <c r="D1700" t="s">
        <v>1599</v>
      </c>
      <c r="E1700" t="s">
        <v>19</v>
      </c>
      <c r="F1700" t="s">
        <v>19</v>
      </c>
      <c r="G1700" t="s">
        <v>177</v>
      </c>
      <c r="H1700" s="2">
        <v>26470.61</v>
      </c>
      <c r="I1700" t="s">
        <v>178</v>
      </c>
      <c r="J1700" t="s">
        <v>175</v>
      </c>
      <c r="K1700" t="s">
        <v>23</v>
      </c>
      <c r="L1700" s="1">
        <v>46049</v>
      </c>
      <c r="M1700" t="s">
        <v>1600</v>
      </c>
      <c r="N1700" t="s">
        <v>28</v>
      </c>
      <c r="O1700" s="1">
        <v>46049</v>
      </c>
    </row>
    <row r="1701" spans="1:15" outlineLevel="2" x14ac:dyDescent="0.25">
      <c r="A1701" t="s">
        <v>15</v>
      </c>
      <c r="B1701" t="s">
        <v>170</v>
      </c>
      <c r="C1701" t="s">
        <v>171</v>
      </c>
      <c r="D1701" t="s">
        <v>1599</v>
      </c>
      <c r="E1701" t="s">
        <v>19</v>
      </c>
      <c r="F1701" t="s">
        <v>19</v>
      </c>
      <c r="G1701" t="s">
        <v>179</v>
      </c>
      <c r="H1701" s="2">
        <v>1283.18</v>
      </c>
      <c r="I1701" t="s">
        <v>180</v>
      </c>
      <c r="J1701" t="s">
        <v>175</v>
      </c>
      <c r="K1701" t="s">
        <v>23</v>
      </c>
      <c r="L1701" s="1">
        <v>46049</v>
      </c>
      <c r="M1701" t="s">
        <v>1600</v>
      </c>
      <c r="N1701" t="s">
        <v>28</v>
      </c>
      <c r="O1701" s="1">
        <v>46049</v>
      </c>
    </row>
    <row r="1702" spans="1:15" outlineLevel="2" x14ac:dyDescent="0.25">
      <c r="A1702" t="s">
        <v>15</v>
      </c>
      <c r="B1702" t="s">
        <v>170</v>
      </c>
      <c r="C1702" t="s">
        <v>171</v>
      </c>
      <c r="D1702" t="s">
        <v>1599</v>
      </c>
      <c r="E1702" t="s">
        <v>19</v>
      </c>
      <c r="F1702" t="s">
        <v>19</v>
      </c>
      <c r="G1702" t="s">
        <v>181</v>
      </c>
      <c r="H1702" s="2">
        <v>2.5499999999999998</v>
      </c>
      <c r="I1702" t="s">
        <v>180</v>
      </c>
      <c r="J1702" t="s">
        <v>175</v>
      </c>
      <c r="K1702" t="s">
        <v>23</v>
      </c>
      <c r="L1702" s="1">
        <v>46049</v>
      </c>
      <c r="M1702" t="s">
        <v>1600</v>
      </c>
      <c r="N1702" t="s">
        <v>28</v>
      </c>
      <c r="O1702" s="1">
        <v>46049</v>
      </c>
    </row>
    <row r="1703" spans="1:15" outlineLevel="2" x14ac:dyDescent="0.25">
      <c r="A1703" t="s">
        <v>15</v>
      </c>
      <c r="B1703" t="s">
        <v>170</v>
      </c>
      <c r="C1703" t="s">
        <v>171</v>
      </c>
      <c r="D1703" t="s">
        <v>1599</v>
      </c>
      <c r="E1703" t="s">
        <v>19</v>
      </c>
      <c r="F1703" t="s">
        <v>19</v>
      </c>
      <c r="G1703" t="s">
        <v>182</v>
      </c>
      <c r="H1703" s="2">
        <v>12869.9</v>
      </c>
      <c r="I1703" t="s">
        <v>183</v>
      </c>
      <c r="J1703" t="s">
        <v>175</v>
      </c>
      <c r="K1703" t="s">
        <v>23</v>
      </c>
      <c r="L1703" s="1">
        <v>46049</v>
      </c>
      <c r="M1703" t="s">
        <v>1600</v>
      </c>
      <c r="N1703" t="s">
        <v>28</v>
      </c>
      <c r="O1703" s="1">
        <v>46049</v>
      </c>
    </row>
    <row r="1704" spans="1:15" outlineLevel="2" x14ac:dyDescent="0.25">
      <c r="A1704" t="s">
        <v>15</v>
      </c>
      <c r="B1704" t="s">
        <v>170</v>
      </c>
      <c r="C1704" t="s">
        <v>171</v>
      </c>
      <c r="D1704" t="s">
        <v>1599</v>
      </c>
      <c r="E1704" t="s">
        <v>19</v>
      </c>
      <c r="F1704" t="s">
        <v>19</v>
      </c>
      <c r="G1704" t="s">
        <v>184</v>
      </c>
      <c r="H1704" s="2">
        <v>13.05</v>
      </c>
      <c r="I1704" t="s">
        <v>183</v>
      </c>
      <c r="J1704" t="s">
        <v>175</v>
      </c>
      <c r="K1704" t="s">
        <v>23</v>
      </c>
      <c r="L1704" s="1">
        <v>46049</v>
      </c>
      <c r="M1704" t="s">
        <v>1600</v>
      </c>
      <c r="N1704" t="s">
        <v>28</v>
      </c>
      <c r="O1704" s="1">
        <v>46049</v>
      </c>
    </row>
    <row r="1705" spans="1:15" outlineLevel="1" x14ac:dyDescent="0.25">
      <c r="D1705" s="3" t="s">
        <v>2184</v>
      </c>
      <c r="H1705" s="2">
        <f>SUBTOTAL(9,H1699:H1704)</f>
        <v>44811.29</v>
      </c>
      <c r="L1705" s="1"/>
      <c r="O1705" s="1"/>
    </row>
    <row r="1706" spans="1:15" outlineLevel="2" x14ac:dyDescent="0.25">
      <c r="A1706" t="s">
        <v>15</v>
      </c>
      <c r="B1706" t="s">
        <v>106</v>
      </c>
      <c r="C1706" t="s">
        <v>17</v>
      </c>
      <c r="D1706" t="s">
        <v>1601</v>
      </c>
      <c r="E1706" t="s">
        <v>19</v>
      </c>
      <c r="F1706" t="s">
        <v>19</v>
      </c>
      <c r="H1706" s="2">
        <v>-101396.54</v>
      </c>
      <c r="I1706" t="s">
        <v>43</v>
      </c>
      <c r="J1706" t="s">
        <v>82</v>
      </c>
      <c r="K1706" t="s">
        <v>23</v>
      </c>
      <c r="L1706" s="1">
        <v>46049</v>
      </c>
      <c r="M1706" t="s">
        <v>1602</v>
      </c>
      <c r="N1706" t="s">
        <v>28</v>
      </c>
      <c r="O1706" s="1">
        <v>46049</v>
      </c>
    </row>
    <row r="1707" spans="1:15" outlineLevel="1" x14ac:dyDescent="0.25">
      <c r="D1707" s="3" t="s">
        <v>2185</v>
      </c>
      <c r="H1707" s="2">
        <f>SUBTOTAL(9,H1706:H1706)</f>
        <v>-101396.54</v>
      </c>
      <c r="L1707" s="1"/>
      <c r="O1707" s="1"/>
    </row>
    <row r="1708" spans="1:15" outlineLevel="2" x14ac:dyDescent="0.25">
      <c r="A1708" t="s">
        <v>15</v>
      </c>
      <c r="B1708" t="s">
        <v>1603</v>
      </c>
      <c r="C1708" t="s">
        <v>17</v>
      </c>
      <c r="D1708" t="s">
        <v>1604</v>
      </c>
      <c r="E1708" t="s">
        <v>19</v>
      </c>
      <c r="F1708" t="s">
        <v>19</v>
      </c>
      <c r="G1708" t="s">
        <v>1605</v>
      </c>
      <c r="H1708" s="2">
        <v>33371.440000000002</v>
      </c>
      <c r="I1708" t="s">
        <v>216</v>
      </c>
      <c r="J1708" t="s">
        <v>217</v>
      </c>
      <c r="K1708" t="s">
        <v>23</v>
      </c>
      <c r="L1708" s="1">
        <v>46049</v>
      </c>
      <c r="M1708" t="s">
        <v>1606</v>
      </c>
      <c r="N1708" t="s">
        <v>28</v>
      </c>
      <c r="O1708" s="1">
        <v>46049</v>
      </c>
    </row>
    <row r="1709" spans="1:15" outlineLevel="1" x14ac:dyDescent="0.25">
      <c r="D1709" s="3" t="s">
        <v>2186</v>
      </c>
      <c r="H1709" s="2">
        <f>SUBTOTAL(9,H1708:H1708)</f>
        <v>33371.440000000002</v>
      </c>
      <c r="L1709" s="1"/>
      <c r="O1709" s="1"/>
    </row>
    <row r="1710" spans="1:15" outlineLevel="2" x14ac:dyDescent="0.25">
      <c r="A1710" t="s">
        <v>15</v>
      </c>
      <c r="B1710" t="s">
        <v>272</v>
      </c>
      <c r="C1710" t="s">
        <v>99</v>
      </c>
      <c r="D1710" t="s">
        <v>1607</v>
      </c>
      <c r="E1710" t="s">
        <v>19</v>
      </c>
      <c r="F1710" t="s">
        <v>19</v>
      </c>
      <c r="G1710" t="s">
        <v>1608</v>
      </c>
      <c r="H1710" s="2">
        <v>32978.879999999997</v>
      </c>
      <c r="I1710" t="s">
        <v>101</v>
      </c>
      <c r="J1710" t="s">
        <v>150</v>
      </c>
      <c r="K1710" t="s">
        <v>23</v>
      </c>
      <c r="L1710" s="1">
        <v>46049</v>
      </c>
      <c r="M1710" t="s">
        <v>1609</v>
      </c>
      <c r="N1710" t="s">
        <v>28</v>
      </c>
      <c r="O1710" s="1">
        <v>46049</v>
      </c>
    </row>
    <row r="1711" spans="1:15" outlineLevel="1" x14ac:dyDescent="0.25">
      <c r="D1711" s="3" t="s">
        <v>2187</v>
      </c>
      <c r="H1711" s="2">
        <f>SUBTOTAL(9,H1710:H1710)</f>
        <v>32978.879999999997</v>
      </c>
      <c r="L1711" s="1"/>
      <c r="O1711" s="1"/>
    </row>
    <row r="1712" spans="1:15" outlineLevel="2" x14ac:dyDescent="0.25">
      <c r="A1712" t="s">
        <v>15</v>
      </c>
      <c r="B1712" t="s">
        <v>1038</v>
      </c>
      <c r="C1712" t="s">
        <v>17</v>
      </c>
      <c r="D1712" t="s">
        <v>1610</v>
      </c>
      <c r="E1712" t="s">
        <v>19</v>
      </c>
      <c r="F1712" t="s">
        <v>19</v>
      </c>
      <c r="G1712" t="s">
        <v>1611</v>
      </c>
      <c r="H1712" s="2">
        <v>26531.119999999999</v>
      </c>
      <c r="I1712" t="s">
        <v>231</v>
      </c>
      <c r="J1712" t="s">
        <v>232</v>
      </c>
      <c r="K1712" t="s">
        <v>23</v>
      </c>
      <c r="L1712" s="1">
        <v>46049</v>
      </c>
      <c r="M1712" t="s">
        <v>1612</v>
      </c>
      <c r="N1712" t="s">
        <v>28</v>
      </c>
      <c r="O1712" s="1">
        <v>46049</v>
      </c>
    </row>
    <row r="1713" spans="1:15" outlineLevel="1" x14ac:dyDescent="0.25">
      <c r="D1713" s="3" t="s">
        <v>2188</v>
      </c>
      <c r="H1713" s="2">
        <f>SUBTOTAL(9,H1712:H1712)</f>
        <v>26531.119999999999</v>
      </c>
      <c r="L1713" s="1"/>
      <c r="O1713" s="1"/>
    </row>
    <row r="1714" spans="1:15" outlineLevel="2" x14ac:dyDescent="0.25">
      <c r="A1714" t="s">
        <v>15</v>
      </c>
      <c r="B1714" t="s">
        <v>234</v>
      </c>
      <c r="C1714" t="s">
        <v>17</v>
      </c>
      <c r="D1714" t="s">
        <v>1613</v>
      </c>
      <c r="E1714" t="s">
        <v>19</v>
      </c>
      <c r="F1714" t="s">
        <v>19</v>
      </c>
      <c r="G1714" t="s">
        <v>1614</v>
      </c>
      <c r="H1714" s="2">
        <v>40105.18</v>
      </c>
      <c r="I1714" t="s">
        <v>231</v>
      </c>
      <c r="J1714" t="s">
        <v>232</v>
      </c>
      <c r="K1714" t="s">
        <v>23</v>
      </c>
      <c r="L1714" s="1">
        <v>46049</v>
      </c>
      <c r="M1714" t="s">
        <v>1615</v>
      </c>
      <c r="N1714" t="s">
        <v>28</v>
      </c>
      <c r="O1714" s="1">
        <v>46049</v>
      </c>
    </row>
    <row r="1715" spans="1:15" outlineLevel="1" x14ac:dyDescent="0.25">
      <c r="D1715" s="3" t="s">
        <v>2189</v>
      </c>
      <c r="H1715" s="2">
        <f>SUBTOTAL(9,H1714:H1714)</f>
        <v>40105.18</v>
      </c>
      <c r="L1715" s="1"/>
      <c r="O1715" s="1"/>
    </row>
    <row r="1716" spans="1:15" outlineLevel="2" x14ac:dyDescent="0.25">
      <c r="A1716" t="s">
        <v>15</v>
      </c>
      <c r="B1716" t="s">
        <v>228</v>
      </c>
      <c r="C1716" t="s">
        <v>17</v>
      </c>
      <c r="D1716" t="s">
        <v>1616</v>
      </c>
      <c r="E1716" t="s">
        <v>19</v>
      </c>
      <c r="F1716" t="s">
        <v>19</v>
      </c>
      <c r="G1716" t="s">
        <v>1617</v>
      </c>
      <c r="H1716" s="2">
        <v>30995.32</v>
      </c>
      <c r="I1716" t="s">
        <v>231</v>
      </c>
      <c r="J1716" t="s">
        <v>232</v>
      </c>
      <c r="K1716" t="s">
        <v>23</v>
      </c>
      <c r="L1716" s="1">
        <v>46049</v>
      </c>
      <c r="M1716" t="s">
        <v>1618</v>
      </c>
      <c r="N1716" t="s">
        <v>28</v>
      </c>
      <c r="O1716" s="1">
        <v>46049</v>
      </c>
    </row>
    <row r="1717" spans="1:15" outlineLevel="1" x14ac:dyDescent="0.25">
      <c r="D1717" s="3" t="s">
        <v>2190</v>
      </c>
      <c r="H1717" s="2">
        <f>SUBTOTAL(9,H1716:H1716)</f>
        <v>30995.32</v>
      </c>
      <c r="L1717" s="1"/>
      <c r="O1717" s="1"/>
    </row>
    <row r="1718" spans="1:15" outlineLevel="2" x14ac:dyDescent="0.25">
      <c r="A1718" t="s">
        <v>15</v>
      </c>
      <c r="B1718" t="s">
        <v>1619</v>
      </c>
      <c r="C1718" t="s">
        <v>17</v>
      </c>
      <c r="D1718" t="s">
        <v>1620</v>
      </c>
      <c r="E1718" t="s">
        <v>19</v>
      </c>
      <c r="F1718" t="s">
        <v>19</v>
      </c>
      <c r="G1718" t="s">
        <v>1621</v>
      </c>
      <c r="H1718" s="2">
        <v>35386.93</v>
      </c>
      <c r="I1718" t="s">
        <v>231</v>
      </c>
      <c r="J1718" t="s">
        <v>232</v>
      </c>
      <c r="K1718" t="s">
        <v>23</v>
      </c>
      <c r="L1718" s="1">
        <v>46049</v>
      </c>
      <c r="M1718" t="s">
        <v>1622</v>
      </c>
      <c r="N1718" t="s">
        <v>28</v>
      </c>
      <c r="O1718" s="1">
        <v>46049</v>
      </c>
    </row>
    <row r="1719" spans="1:15" outlineLevel="1" x14ac:dyDescent="0.25">
      <c r="D1719" s="3" t="s">
        <v>2191</v>
      </c>
      <c r="H1719" s="2">
        <f>SUBTOTAL(9,H1718:H1718)</f>
        <v>35386.93</v>
      </c>
      <c r="L1719" s="1"/>
      <c r="O1719" s="1"/>
    </row>
    <row r="1720" spans="1:15" outlineLevel="2" x14ac:dyDescent="0.25">
      <c r="A1720" t="s">
        <v>15</v>
      </c>
      <c r="B1720" t="s">
        <v>1034</v>
      </c>
      <c r="C1720" t="s">
        <v>17</v>
      </c>
      <c r="D1720" t="s">
        <v>1623</v>
      </c>
      <c r="E1720" t="s">
        <v>19</v>
      </c>
      <c r="F1720" t="s">
        <v>19</v>
      </c>
      <c r="G1720" t="s">
        <v>1624</v>
      </c>
      <c r="H1720" s="2">
        <v>26567.42</v>
      </c>
      <c r="I1720" t="s">
        <v>231</v>
      </c>
      <c r="J1720" t="s">
        <v>232</v>
      </c>
      <c r="K1720" t="s">
        <v>23</v>
      </c>
      <c r="L1720" s="1">
        <v>46049</v>
      </c>
      <c r="M1720" t="s">
        <v>1625</v>
      </c>
      <c r="N1720" t="s">
        <v>28</v>
      </c>
      <c r="O1720" s="1">
        <v>46049</v>
      </c>
    </row>
    <row r="1721" spans="1:15" outlineLevel="1" x14ac:dyDescent="0.25">
      <c r="D1721" s="3" t="s">
        <v>2192</v>
      </c>
      <c r="H1721" s="2">
        <f>SUBTOTAL(9,H1720:H1720)</f>
        <v>26567.42</v>
      </c>
      <c r="L1721" s="1"/>
      <c r="O1721" s="1"/>
    </row>
    <row r="1722" spans="1:15" outlineLevel="2" x14ac:dyDescent="0.25">
      <c r="A1722" t="s">
        <v>15</v>
      </c>
      <c r="B1722" t="s">
        <v>257</v>
      </c>
      <c r="C1722" t="s">
        <v>17</v>
      </c>
      <c r="D1722" t="s">
        <v>1626</v>
      </c>
      <c r="E1722" t="s">
        <v>19</v>
      </c>
      <c r="F1722" t="s">
        <v>19</v>
      </c>
      <c r="G1722" t="s">
        <v>1627</v>
      </c>
      <c r="H1722" s="2">
        <v>31721.21</v>
      </c>
      <c r="I1722" t="s">
        <v>231</v>
      </c>
      <c r="J1722" t="s">
        <v>232</v>
      </c>
      <c r="K1722" t="s">
        <v>23</v>
      </c>
      <c r="L1722" s="1">
        <v>46049</v>
      </c>
      <c r="M1722" t="s">
        <v>1628</v>
      </c>
      <c r="N1722" t="s">
        <v>28</v>
      </c>
      <c r="O1722" s="1">
        <v>46049</v>
      </c>
    </row>
    <row r="1723" spans="1:15" outlineLevel="1" x14ac:dyDescent="0.25">
      <c r="D1723" s="3" t="s">
        <v>2193</v>
      </c>
      <c r="H1723" s="2">
        <f>SUBTOTAL(9,H1722:H1722)</f>
        <v>31721.21</v>
      </c>
      <c r="L1723" s="1"/>
      <c r="O1723" s="1"/>
    </row>
    <row r="1724" spans="1:15" outlineLevel="2" x14ac:dyDescent="0.25">
      <c r="A1724" t="s">
        <v>15</v>
      </c>
      <c r="B1724" t="s">
        <v>1629</v>
      </c>
      <c r="C1724" t="s">
        <v>17</v>
      </c>
      <c r="D1724" t="s">
        <v>1630</v>
      </c>
      <c r="E1724" t="s">
        <v>19</v>
      </c>
      <c r="F1724" t="s">
        <v>19</v>
      </c>
      <c r="G1724" t="s">
        <v>1631</v>
      </c>
      <c r="H1724" s="2">
        <v>25224.53</v>
      </c>
      <c r="I1724" t="s">
        <v>231</v>
      </c>
      <c r="J1724" t="s">
        <v>232</v>
      </c>
      <c r="K1724" t="s">
        <v>23</v>
      </c>
      <c r="L1724" s="1">
        <v>46049</v>
      </c>
      <c r="M1724" t="s">
        <v>1632</v>
      </c>
      <c r="N1724" t="s">
        <v>28</v>
      </c>
      <c r="O1724" s="1">
        <v>46049</v>
      </c>
    </row>
    <row r="1725" spans="1:15" outlineLevel="1" x14ac:dyDescent="0.25">
      <c r="D1725" s="3" t="s">
        <v>2194</v>
      </c>
      <c r="H1725" s="2">
        <f>SUBTOTAL(9,H1724:H1724)</f>
        <v>25224.53</v>
      </c>
      <c r="L1725" s="1"/>
      <c r="O1725" s="1"/>
    </row>
    <row r="1726" spans="1:15" outlineLevel="2" x14ac:dyDescent="0.25">
      <c r="A1726" t="s">
        <v>15</v>
      </c>
      <c r="B1726" t="s">
        <v>1633</v>
      </c>
      <c r="C1726" t="s">
        <v>17</v>
      </c>
      <c r="D1726" t="s">
        <v>1634</v>
      </c>
      <c r="E1726" t="s">
        <v>19</v>
      </c>
      <c r="F1726" t="s">
        <v>19</v>
      </c>
      <c r="G1726" t="s">
        <v>1635</v>
      </c>
      <c r="H1726" s="2">
        <v>26930.37</v>
      </c>
      <c r="I1726" t="s">
        <v>231</v>
      </c>
      <c r="J1726" t="s">
        <v>232</v>
      </c>
      <c r="K1726" t="s">
        <v>23</v>
      </c>
      <c r="L1726" s="1">
        <v>46049</v>
      </c>
      <c r="M1726" t="s">
        <v>1636</v>
      </c>
      <c r="N1726" t="s">
        <v>28</v>
      </c>
      <c r="O1726" s="1">
        <v>46049</v>
      </c>
    </row>
    <row r="1727" spans="1:15" outlineLevel="1" x14ac:dyDescent="0.25">
      <c r="D1727" s="3" t="s">
        <v>2195</v>
      </c>
      <c r="H1727" s="2">
        <f>SUBTOTAL(9,H1726:H1726)</f>
        <v>26930.37</v>
      </c>
      <c r="L1727" s="1"/>
      <c r="O1727" s="1"/>
    </row>
    <row r="1728" spans="1:15" outlineLevel="2" x14ac:dyDescent="0.25">
      <c r="A1728" t="s">
        <v>15</v>
      </c>
      <c r="B1728" t="s">
        <v>1629</v>
      </c>
      <c r="C1728" t="s">
        <v>17</v>
      </c>
      <c r="D1728" t="s">
        <v>1637</v>
      </c>
      <c r="E1728" t="s">
        <v>19</v>
      </c>
      <c r="F1728" t="s">
        <v>19</v>
      </c>
      <c r="G1728" t="s">
        <v>1631</v>
      </c>
      <c r="H1728" s="2">
        <v>30450.91</v>
      </c>
      <c r="I1728" t="s">
        <v>231</v>
      </c>
      <c r="J1728" t="s">
        <v>232</v>
      </c>
      <c r="K1728" t="s">
        <v>23</v>
      </c>
      <c r="L1728" s="1">
        <v>46049</v>
      </c>
      <c r="M1728" t="s">
        <v>1638</v>
      </c>
      <c r="N1728" t="s">
        <v>28</v>
      </c>
      <c r="O1728" s="1">
        <v>46049</v>
      </c>
    </row>
    <row r="1729" spans="1:15" outlineLevel="1" x14ac:dyDescent="0.25">
      <c r="D1729" s="3" t="s">
        <v>2196</v>
      </c>
      <c r="H1729" s="2">
        <f>SUBTOTAL(9,H1728:H1728)</f>
        <v>30450.91</v>
      </c>
      <c r="L1729" s="1"/>
      <c r="O1729" s="1"/>
    </row>
    <row r="1730" spans="1:15" outlineLevel="2" x14ac:dyDescent="0.25">
      <c r="A1730" t="s">
        <v>15</v>
      </c>
      <c r="B1730" t="s">
        <v>832</v>
      </c>
      <c r="C1730" t="s">
        <v>379</v>
      </c>
      <c r="D1730" t="s">
        <v>1639</v>
      </c>
      <c r="E1730" t="s">
        <v>19</v>
      </c>
      <c r="F1730" t="s">
        <v>19</v>
      </c>
      <c r="G1730" t="s">
        <v>398</v>
      </c>
      <c r="H1730" s="2">
        <v>50000</v>
      </c>
      <c r="I1730" t="s">
        <v>1640</v>
      </c>
      <c r="J1730" t="s">
        <v>201</v>
      </c>
      <c r="K1730" t="s">
        <v>23</v>
      </c>
      <c r="L1730" s="1">
        <v>46050</v>
      </c>
      <c r="M1730" t="s">
        <v>1641</v>
      </c>
      <c r="N1730" t="s">
        <v>28</v>
      </c>
      <c r="O1730" s="1">
        <v>46050</v>
      </c>
    </row>
    <row r="1731" spans="1:15" outlineLevel="1" x14ac:dyDescent="0.25">
      <c r="D1731" s="3" t="s">
        <v>2197</v>
      </c>
      <c r="H1731" s="2">
        <f>SUBTOTAL(9,H1730:H1730)</f>
        <v>50000</v>
      </c>
      <c r="L1731" s="1"/>
      <c r="O1731" s="1"/>
    </row>
    <row r="1732" spans="1:15" outlineLevel="2" x14ac:dyDescent="0.25">
      <c r="A1732" t="s">
        <v>15</v>
      </c>
      <c r="B1732" t="s">
        <v>1642</v>
      </c>
      <c r="C1732" t="s">
        <v>17</v>
      </c>
      <c r="D1732" t="s">
        <v>1643</v>
      </c>
      <c r="E1732" t="s">
        <v>19</v>
      </c>
      <c r="F1732" t="s">
        <v>19</v>
      </c>
      <c r="G1732" t="s">
        <v>1644</v>
      </c>
      <c r="H1732" s="2">
        <v>50555.519999999997</v>
      </c>
      <c r="I1732" t="s">
        <v>399</v>
      </c>
      <c r="J1732" t="s">
        <v>480</v>
      </c>
      <c r="K1732" t="s">
        <v>23</v>
      </c>
      <c r="L1732" s="1">
        <v>46050</v>
      </c>
      <c r="M1732" t="s">
        <v>1645</v>
      </c>
      <c r="N1732" t="s">
        <v>28</v>
      </c>
      <c r="O1732" s="1">
        <v>46050</v>
      </c>
    </row>
    <row r="1733" spans="1:15" outlineLevel="1" x14ac:dyDescent="0.25">
      <c r="D1733" s="3" t="s">
        <v>2198</v>
      </c>
      <c r="H1733" s="2">
        <f>SUBTOTAL(9,H1732:H1732)</f>
        <v>50555.519999999997</v>
      </c>
      <c r="L1733" s="1"/>
      <c r="O1733" s="1"/>
    </row>
    <row r="1734" spans="1:15" outlineLevel="2" x14ac:dyDescent="0.25">
      <c r="A1734" t="s">
        <v>15</v>
      </c>
      <c r="B1734" t="s">
        <v>477</v>
      </c>
      <c r="C1734" t="s">
        <v>17</v>
      </c>
      <c r="D1734" t="s">
        <v>1646</v>
      </c>
      <c r="E1734" t="s">
        <v>19</v>
      </c>
      <c r="F1734" t="s">
        <v>19</v>
      </c>
      <c r="G1734" t="s">
        <v>1647</v>
      </c>
      <c r="H1734" s="2">
        <v>139782.24</v>
      </c>
      <c r="I1734" t="s">
        <v>58</v>
      </c>
      <c r="J1734" t="s">
        <v>145</v>
      </c>
      <c r="K1734" t="s">
        <v>23</v>
      </c>
      <c r="L1734" s="1">
        <v>46051</v>
      </c>
      <c r="M1734" t="s">
        <v>1648</v>
      </c>
      <c r="N1734" t="s">
        <v>28</v>
      </c>
      <c r="O1734" s="1">
        <v>46051</v>
      </c>
    </row>
    <row r="1735" spans="1:15" outlineLevel="1" x14ac:dyDescent="0.25">
      <c r="D1735" s="3" t="s">
        <v>2199</v>
      </c>
      <c r="H1735" s="2">
        <f>SUBTOTAL(9,H1734:H1734)</f>
        <v>139782.24</v>
      </c>
      <c r="L1735" s="1"/>
      <c r="O1735" s="1"/>
    </row>
    <row r="1736" spans="1:15" outlineLevel="2" x14ac:dyDescent="0.25">
      <c r="A1736" t="s">
        <v>15</v>
      </c>
      <c r="B1736" t="s">
        <v>624</v>
      </c>
      <c r="C1736" t="s">
        <v>386</v>
      </c>
      <c r="D1736" t="s">
        <v>1649</v>
      </c>
      <c r="E1736" t="s">
        <v>19</v>
      </c>
      <c r="F1736" t="s">
        <v>19</v>
      </c>
      <c r="G1736" t="s">
        <v>1650</v>
      </c>
      <c r="H1736" s="2">
        <v>-73000</v>
      </c>
      <c r="I1736" t="s">
        <v>388</v>
      </c>
      <c r="J1736" t="s">
        <v>1157</v>
      </c>
      <c r="K1736" t="s">
        <v>23</v>
      </c>
      <c r="L1736" s="1">
        <v>45974</v>
      </c>
      <c r="M1736" t="s">
        <v>1651</v>
      </c>
      <c r="N1736" t="s">
        <v>28</v>
      </c>
      <c r="O1736" s="1">
        <v>46052</v>
      </c>
    </row>
    <row r="1737" spans="1:15" outlineLevel="1" x14ac:dyDescent="0.25">
      <c r="D1737" s="3" t="s">
        <v>2200</v>
      </c>
      <c r="H1737" s="2">
        <f>SUBTOTAL(9,H1736:H1736)</f>
        <v>-73000</v>
      </c>
      <c r="L1737" s="1"/>
      <c r="O1737" s="1"/>
    </row>
    <row r="1738" spans="1:15" outlineLevel="2" x14ac:dyDescent="0.25">
      <c r="A1738" t="s">
        <v>15</v>
      </c>
      <c r="B1738" t="s">
        <v>30</v>
      </c>
      <c r="C1738" t="s">
        <v>17</v>
      </c>
      <c r="D1738" t="s">
        <v>1652</v>
      </c>
      <c r="E1738" t="s">
        <v>19</v>
      </c>
      <c r="F1738" t="s">
        <v>19</v>
      </c>
      <c r="G1738" t="s">
        <v>1653</v>
      </c>
      <c r="H1738" s="2">
        <v>60773</v>
      </c>
      <c r="I1738" t="s">
        <v>32</v>
      </c>
      <c r="J1738" t="s">
        <v>33</v>
      </c>
      <c r="K1738" t="s">
        <v>23</v>
      </c>
      <c r="L1738" s="1">
        <v>45905</v>
      </c>
      <c r="M1738" t="s">
        <v>1654</v>
      </c>
      <c r="N1738" t="s">
        <v>28</v>
      </c>
      <c r="O1738" s="1">
        <v>46023</v>
      </c>
    </row>
    <row r="1739" spans="1:15" outlineLevel="1" x14ac:dyDescent="0.25">
      <c r="D1739" s="3" t="s">
        <v>2201</v>
      </c>
      <c r="H1739" s="2">
        <f>SUBTOTAL(9,H1738:H1738)</f>
        <v>60773</v>
      </c>
      <c r="L1739" s="1"/>
      <c r="O1739" s="1"/>
    </row>
    <row r="1740" spans="1:15" outlineLevel="2" x14ac:dyDescent="0.25">
      <c r="A1740" t="s">
        <v>15</v>
      </c>
      <c r="B1740" t="s">
        <v>30</v>
      </c>
      <c r="C1740" t="s">
        <v>17</v>
      </c>
      <c r="D1740" t="s">
        <v>1655</v>
      </c>
      <c r="E1740" t="s">
        <v>19</v>
      </c>
      <c r="F1740" t="s">
        <v>19</v>
      </c>
      <c r="H1740" s="2">
        <v>32362.75</v>
      </c>
      <c r="I1740" t="s">
        <v>32</v>
      </c>
      <c r="J1740" t="s">
        <v>33</v>
      </c>
      <c r="K1740" t="s">
        <v>23</v>
      </c>
      <c r="L1740" s="1">
        <v>45950</v>
      </c>
      <c r="M1740" t="s">
        <v>1656</v>
      </c>
      <c r="N1740" t="s">
        <v>28</v>
      </c>
      <c r="O1740" s="1">
        <v>46023</v>
      </c>
    </row>
    <row r="1741" spans="1:15" outlineLevel="1" x14ac:dyDescent="0.25">
      <c r="D1741" s="3" t="s">
        <v>2202</v>
      </c>
      <c r="H1741" s="2">
        <f>SUBTOTAL(9,H1740:H1740)</f>
        <v>32362.75</v>
      </c>
      <c r="L1741" s="1"/>
      <c r="O1741" s="1"/>
    </row>
    <row r="1742" spans="1:15" outlineLevel="2" x14ac:dyDescent="0.25">
      <c r="A1742" t="s">
        <v>15</v>
      </c>
      <c r="B1742" t="s">
        <v>624</v>
      </c>
      <c r="C1742" t="s">
        <v>386</v>
      </c>
      <c r="D1742" t="s">
        <v>1657</v>
      </c>
      <c r="E1742" t="s">
        <v>19</v>
      </c>
      <c r="F1742" t="s">
        <v>19</v>
      </c>
      <c r="G1742" t="s">
        <v>1658</v>
      </c>
      <c r="H1742" s="2">
        <v>30000</v>
      </c>
      <c r="I1742" t="s">
        <v>388</v>
      </c>
      <c r="J1742" t="s">
        <v>1659</v>
      </c>
      <c r="K1742" t="s">
        <v>23</v>
      </c>
      <c r="L1742" s="1">
        <v>45965</v>
      </c>
      <c r="M1742" t="s">
        <v>1660</v>
      </c>
      <c r="N1742" t="s">
        <v>28</v>
      </c>
      <c r="O1742" s="1">
        <v>46023</v>
      </c>
    </row>
    <row r="1743" spans="1:15" outlineLevel="1" x14ac:dyDescent="0.25">
      <c r="D1743" s="3" t="s">
        <v>2203</v>
      </c>
      <c r="H1743" s="2">
        <f>SUBTOTAL(9,H1742:H1742)</f>
        <v>30000</v>
      </c>
      <c r="L1743" s="1"/>
      <c r="O1743" s="1"/>
    </row>
    <row r="1744" spans="1:15" outlineLevel="2" x14ac:dyDescent="0.25">
      <c r="A1744" t="s">
        <v>15</v>
      </c>
      <c r="B1744" t="s">
        <v>351</v>
      </c>
      <c r="C1744" t="s">
        <v>17</v>
      </c>
      <c r="D1744" t="s">
        <v>1661</v>
      </c>
      <c r="E1744" t="s">
        <v>19</v>
      </c>
      <c r="F1744" t="s">
        <v>19</v>
      </c>
      <c r="H1744" s="2">
        <v>36643.199999999997</v>
      </c>
      <c r="I1744" t="s">
        <v>204</v>
      </c>
      <c r="J1744" t="s">
        <v>205</v>
      </c>
      <c r="K1744" t="s">
        <v>23</v>
      </c>
      <c r="L1744" s="1">
        <v>45962</v>
      </c>
      <c r="M1744" t="s">
        <v>1662</v>
      </c>
      <c r="N1744" t="s">
        <v>28</v>
      </c>
      <c r="O1744" s="1">
        <v>46023</v>
      </c>
    </row>
    <row r="1745" spans="1:15" outlineLevel="1" x14ac:dyDescent="0.25">
      <c r="D1745" s="3" t="s">
        <v>2204</v>
      </c>
      <c r="H1745" s="2">
        <f>SUBTOTAL(9,H1744:H1744)</f>
        <v>36643.199999999997</v>
      </c>
      <c r="L1745" s="1"/>
      <c r="O1745" s="1"/>
    </row>
    <row r="1746" spans="1:15" outlineLevel="2" x14ac:dyDescent="0.25">
      <c r="A1746" t="s">
        <v>15</v>
      </c>
      <c r="B1746" t="s">
        <v>1048</v>
      </c>
      <c r="C1746" t="s">
        <v>17</v>
      </c>
      <c r="D1746" t="s">
        <v>1663</v>
      </c>
      <c r="E1746" t="s">
        <v>19</v>
      </c>
      <c r="F1746" t="s">
        <v>19</v>
      </c>
      <c r="H1746" s="2">
        <v>-43250</v>
      </c>
      <c r="I1746" t="s">
        <v>43</v>
      </c>
      <c r="J1746" t="s">
        <v>995</v>
      </c>
      <c r="K1746" t="s">
        <v>23</v>
      </c>
      <c r="L1746" s="1">
        <v>45961</v>
      </c>
      <c r="M1746" t="s">
        <v>1664</v>
      </c>
      <c r="N1746" t="s">
        <v>28</v>
      </c>
      <c r="O1746" s="1">
        <v>46023</v>
      </c>
    </row>
    <row r="1747" spans="1:15" outlineLevel="1" x14ac:dyDescent="0.25">
      <c r="D1747" s="3" t="s">
        <v>2205</v>
      </c>
      <c r="H1747" s="2">
        <f>SUBTOTAL(9,H1746:H1746)</f>
        <v>-43250</v>
      </c>
      <c r="L1747" s="1"/>
      <c r="O1747" s="1"/>
    </row>
    <row r="1748" spans="1:15" outlineLevel="2" x14ac:dyDescent="0.25">
      <c r="A1748" t="s">
        <v>15</v>
      </c>
      <c r="B1748" t="s">
        <v>272</v>
      </c>
      <c r="C1748" t="s">
        <v>99</v>
      </c>
      <c r="D1748" t="s">
        <v>1665</v>
      </c>
      <c r="E1748" t="s">
        <v>19</v>
      </c>
      <c r="F1748" t="s">
        <v>19</v>
      </c>
      <c r="G1748" t="s">
        <v>1666</v>
      </c>
      <c r="H1748" s="2">
        <v>176199.24</v>
      </c>
      <c r="I1748" t="s">
        <v>204</v>
      </c>
      <c r="J1748" t="s">
        <v>1667</v>
      </c>
      <c r="K1748" t="s">
        <v>23</v>
      </c>
      <c r="L1748" s="1">
        <v>45358</v>
      </c>
      <c r="M1748" t="s">
        <v>1668</v>
      </c>
      <c r="N1748" t="s">
        <v>28</v>
      </c>
      <c r="O1748" s="1">
        <v>46023</v>
      </c>
    </row>
    <row r="1749" spans="1:15" outlineLevel="1" x14ac:dyDescent="0.25">
      <c r="D1749" s="3" t="s">
        <v>2206</v>
      </c>
      <c r="H1749" s="2">
        <f>SUBTOTAL(9,H1748:H1748)</f>
        <v>176199.24</v>
      </c>
      <c r="L1749" s="1"/>
      <c r="O1749" s="1"/>
    </row>
    <row r="1750" spans="1:15" outlineLevel="2" x14ac:dyDescent="0.25">
      <c r="A1750" t="s">
        <v>15</v>
      </c>
      <c r="B1750" t="s">
        <v>272</v>
      </c>
      <c r="C1750" t="s">
        <v>99</v>
      </c>
      <c r="D1750" t="s">
        <v>1669</v>
      </c>
      <c r="E1750" t="s">
        <v>19</v>
      </c>
      <c r="F1750" t="s">
        <v>19</v>
      </c>
      <c r="G1750" t="s">
        <v>1670</v>
      </c>
      <c r="H1750" s="2">
        <v>31568.16</v>
      </c>
      <c r="I1750" t="s">
        <v>309</v>
      </c>
      <c r="J1750" t="s">
        <v>310</v>
      </c>
      <c r="K1750" t="s">
        <v>23</v>
      </c>
      <c r="L1750" s="1">
        <v>45534</v>
      </c>
      <c r="M1750" t="s">
        <v>1671</v>
      </c>
      <c r="N1750" t="s">
        <v>28</v>
      </c>
      <c r="O1750" s="1">
        <v>46023</v>
      </c>
    </row>
    <row r="1751" spans="1:15" outlineLevel="1" x14ac:dyDescent="0.25">
      <c r="D1751" s="3" t="s">
        <v>2207</v>
      </c>
      <c r="H1751" s="2">
        <f>SUBTOTAL(9,H1750:H1750)</f>
        <v>31568.16</v>
      </c>
      <c r="L1751" s="1"/>
      <c r="O1751" s="1"/>
    </row>
    <row r="1752" spans="1:15" outlineLevel="2" x14ac:dyDescent="0.25">
      <c r="A1752" t="s">
        <v>15</v>
      </c>
      <c r="B1752" t="s">
        <v>272</v>
      </c>
      <c r="C1752" t="s">
        <v>99</v>
      </c>
      <c r="D1752" t="s">
        <v>1672</v>
      </c>
      <c r="E1752" t="s">
        <v>19</v>
      </c>
      <c r="F1752" t="s">
        <v>19</v>
      </c>
      <c r="G1752" t="s">
        <v>1673</v>
      </c>
      <c r="H1752" s="2">
        <v>25810.85</v>
      </c>
      <c r="I1752" t="s">
        <v>204</v>
      </c>
      <c r="J1752" t="s">
        <v>1667</v>
      </c>
      <c r="K1752" t="s">
        <v>23</v>
      </c>
      <c r="L1752" s="1">
        <v>45862</v>
      </c>
      <c r="M1752" t="s">
        <v>1674</v>
      </c>
      <c r="N1752" t="s">
        <v>28</v>
      </c>
      <c r="O1752" s="1">
        <v>46023</v>
      </c>
    </row>
    <row r="1753" spans="1:15" outlineLevel="1" x14ac:dyDescent="0.25">
      <c r="D1753" s="3" t="s">
        <v>2208</v>
      </c>
      <c r="H1753" s="2">
        <f>SUBTOTAL(9,H1752:H1752)</f>
        <v>25810.85</v>
      </c>
      <c r="L1753" s="1"/>
      <c r="O1753" s="1"/>
    </row>
    <row r="1754" spans="1:15" outlineLevel="2" x14ac:dyDescent="0.25">
      <c r="A1754" t="s">
        <v>15</v>
      </c>
      <c r="B1754" t="s">
        <v>1048</v>
      </c>
      <c r="C1754" t="s">
        <v>17</v>
      </c>
      <c r="D1754" t="s">
        <v>1675</v>
      </c>
      <c r="E1754" t="s">
        <v>19</v>
      </c>
      <c r="F1754" t="s">
        <v>19</v>
      </c>
      <c r="G1754" t="s">
        <v>1676</v>
      </c>
      <c r="H1754" s="2">
        <v>43250</v>
      </c>
      <c r="I1754" t="s">
        <v>43</v>
      </c>
      <c r="J1754" t="s">
        <v>995</v>
      </c>
      <c r="K1754" t="s">
        <v>23</v>
      </c>
      <c r="L1754" s="1">
        <v>45856</v>
      </c>
      <c r="M1754" t="s">
        <v>1677</v>
      </c>
      <c r="N1754" t="s">
        <v>28</v>
      </c>
      <c r="O1754" s="1">
        <v>46023</v>
      </c>
    </row>
    <row r="1755" spans="1:15" outlineLevel="1" x14ac:dyDescent="0.25">
      <c r="D1755" s="3" t="s">
        <v>2209</v>
      </c>
      <c r="H1755" s="2">
        <f>SUBTOTAL(9,H1754:H1754)</f>
        <v>43250</v>
      </c>
      <c r="L1755" s="1"/>
      <c r="O1755" s="1"/>
    </row>
    <row r="1756" spans="1:15" outlineLevel="2" x14ac:dyDescent="0.25">
      <c r="A1756" t="s">
        <v>15</v>
      </c>
      <c r="B1756" t="s">
        <v>272</v>
      </c>
      <c r="C1756" t="s">
        <v>99</v>
      </c>
      <c r="D1756" t="s">
        <v>1678</v>
      </c>
      <c r="E1756" t="s">
        <v>19</v>
      </c>
      <c r="F1756" t="s">
        <v>19</v>
      </c>
      <c r="G1756" t="s">
        <v>1679</v>
      </c>
      <c r="H1756" s="2">
        <v>132485.59</v>
      </c>
      <c r="I1756" t="s">
        <v>204</v>
      </c>
      <c r="J1756" t="s">
        <v>1667</v>
      </c>
      <c r="K1756" t="s">
        <v>23</v>
      </c>
      <c r="L1756" s="1">
        <v>45008</v>
      </c>
      <c r="M1756" t="s">
        <v>1680</v>
      </c>
      <c r="N1756" t="s">
        <v>28</v>
      </c>
      <c r="O1756" s="1">
        <v>46023</v>
      </c>
    </row>
    <row r="1757" spans="1:15" outlineLevel="1" x14ac:dyDescent="0.25">
      <c r="D1757" s="3" t="s">
        <v>2210</v>
      </c>
      <c r="H1757" s="2">
        <f>SUBTOTAL(9,H1756:H1756)</f>
        <v>132485.59</v>
      </c>
      <c r="L1757" s="1"/>
      <c r="O1757" s="1"/>
    </row>
    <row r="1758" spans="1:15" outlineLevel="2" x14ac:dyDescent="0.25">
      <c r="A1758" t="s">
        <v>15</v>
      </c>
      <c r="B1758" t="s">
        <v>272</v>
      </c>
      <c r="C1758" t="s">
        <v>99</v>
      </c>
      <c r="D1758" t="s">
        <v>1681</v>
      </c>
      <c r="E1758" t="s">
        <v>19</v>
      </c>
      <c r="F1758" t="s">
        <v>19</v>
      </c>
      <c r="G1758" t="s">
        <v>1682</v>
      </c>
      <c r="H1758" s="2">
        <v>40812</v>
      </c>
      <c r="I1758" t="s">
        <v>309</v>
      </c>
      <c r="J1758" t="s">
        <v>310</v>
      </c>
      <c r="K1758" t="s">
        <v>23</v>
      </c>
      <c r="L1758" s="1">
        <v>45729</v>
      </c>
      <c r="M1758" t="s">
        <v>1683</v>
      </c>
      <c r="N1758" t="s">
        <v>28</v>
      </c>
      <c r="O1758" s="1">
        <v>46023</v>
      </c>
    </row>
    <row r="1759" spans="1:15" outlineLevel="1" x14ac:dyDescent="0.25">
      <c r="D1759" s="3" t="s">
        <v>2211</v>
      </c>
      <c r="H1759" s="2">
        <f>SUBTOTAL(9,H1758:H1758)</f>
        <v>40812</v>
      </c>
      <c r="L1759" s="1"/>
      <c r="O1759" s="1"/>
    </row>
    <row r="1760" spans="1:15" outlineLevel="2" x14ac:dyDescent="0.25">
      <c r="A1760" t="s">
        <v>15</v>
      </c>
      <c r="B1760" t="s">
        <v>272</v>
      </c>
      <c r="C1760" t="s">
        <v>99</v>
      </c>
      <c r="D1760" t="s">
        <v>1684</v>
      </c>
      <c r="E1760" t="s">
        <v>19</v>
      </c>
      <c r="F1760" t="s">
        <v>19</v>
      </c>
      <c r="G1760" t="s">
        <v>1685</v>
      </c>
      <c r="H1760" s="2">
        <v>58275</v>
      </c>
      <c r="I1760" t="s">
        <v>1686</v>
      </c>
      <c r="J1760" t="s">
        <v>1687</v>
      </c>
      <c r="K1760" t="s">
        <v>23</v>
      </c>
      <c r="L1760" s="1">
        <v>45719</v>
      </c>
      <c r="M1760" t="s">
        <v>1688</v>
      </c>
      <c r="N1760" t="s">
        <v>28</v>
      </c>
      <c r="O1760" s="1">
        <v>46023</v>
      </c>
    </row>
    <row r="1761" spans="1:15" outlineLevel="1" x14ac:dyDescent="0.25">
      <c r="D1761" s="3" t="s">
        <v>2212</v>
      </c>
      <c r="H1761" s="2">
        <f>SUBTOTAL(9,H1760:H1760)</f>
        <v>58275</v>
      </c>
      <c r="L1761" s="1"/>
      <c r="O1761" s="1"/>
    </row>
    <row r="1762" spans="1:15" outlineLevel="2" x14ac:dyDescent="0.25">
      <c r="A1762" t="s">
        <v>15</v>
      </c>
      <c r="B1762" t="s">
        <v>30</v>
      </c>
      <c r="C1762" t="s">
        <v>17</v>
      </c>
      <c r="D1762" t="s">
        <v>1689</v>
      </c>
      <c r="E1762" t="s">
        <v>19</v>
      </c>
      <c r="F1762" t="s">
        <v>19</v>
      </c>
      <c r="H1762" s="2">
        <v>29703.58</v>
      </c>
      <c r="I1762" t="s">
        <v>43</v>
      </c>
      <c r="J1762" t="s">
        <v>33</v>
      </c>
      <c r="K1762" t="s">
        <v>23</v>
      </c>
      <c r="L1762" s="1">
        <v>45975</v>
      </c>
      <c r="M1762" t="s">
        <v>1690</v>
      </c>
      <c r="N1762" t="s">
        <v>28</v>
      </c>
      <c r="O1762" s="1">
        <v>46023</v>
      </c>
    </row>
    <row r="1763" spans="1:15" outlineLevel="1" x14ac:dyDescent="0.25">
      <c r="D1763" s="3" t="s">
        <v>2213</v>
      </c>
      <c r="H1763" s="2">
        <f>SUBTOTAL(9,H1762:H1762)</f>
        <v>29703.58</v>
      </c>
      <c r="L1763" s="1"/>
      <c r="O1763" s="1"/>
    </row>
    <row r="1764" spans="1:15" outlineLevel="2" x14ac:dyDescent="0.25">
      <c r="A1764" t="s">
        <v>15</v>
      </c>
      <c r="B1764" t="s">
        <v>30</v>
      </c>
      <c r="C1764" t="s">
        <v>17</v>
      </c>
      <c r="D1764" t="s">
        <v>1691</v>
      </c>
      <c r="E1764" t="s">
        <v>19</v>
      </c>
      <c r="F1764" t="s">
        <v>19</v>
      </c>
      <c r="H1764" s="2">
        <v>58277</v>
      </c>
      <c r="I1764" t="s">
        <v>392</v>
      </c>
      <c r="J1764" t="s">
        <v>1692</v>
      </c>
      <c r="K1764" t="s">
        <v>23</v>
      </c>
      <c r="L1764" s="1">
        <v>45986</v>
      </c>
      <c r="M1764" t="s">
        <v>1693</v>
      </c>
      <c r="N1764" t="s">
        <v>28</v>
      </c>
      <c r="O1764" s="1">
        <v>46023</v>
      </c>
    </row>
    <row r="1765" spans="1:15" outlineLevel="1" x14ac:dyDescent="0.25">
      <c r="D1765" s="3" t="s">
        <v>2214</v>
      </c>
      <c r="H1765" s="2">
        <f>SUBTOTAL(9,H1764:H1764)</f>
        <v>58277</v>
      </c>
      <c r="L1765" s="1"/>
      <c r="O1765" s="1"/>
    </row>
    <row r="1766" spans="1:15" outlineLevel="2" x14ac:dyDescent="0.25">
      <c r="A1766" t="s">
        <v>15</v>
      </c>
      <c r="B1766" t="s">
        <v>1694</v>
      </c>
      <c r="C1766" t="s">
        <v>17</v>
      </c>
      <c r="D1766" t="s">
        <v>1695</v>
      </c>
      <c r="E1766" t="s">
        <v>19</v>
      </c>
      <c r="F1766" t="s">
        <v>19</v>
      </c>
      <c r="H1766" s="2">
        <v>137959.5</v>
      </c>
      <c r="I1766" t="s">
        <v>140</v>
      </c>
      <c r="J1766" t="s">
        <v>190</v>
      </c>
      <c r="K1766" t="s">
        <v>23</v>
      </c>
      <c r="L1766" s="1">
        <v>45992</v>
      </c>
      <c r="M1766" t="s">
        <v>1696</v>
      </c>
      <c r="N1766" t="s">
        <v>28</v>
      </c>
      <c r="O1766" s="1">
        <v>46023</v>
      </c>
    </row>
    <row r="1767" spans="1:15" outlineLevel="1" x14ac:dyDescent="0.25">
      <c r="D1767" s="3" t="s">
        <v>2215</v>
      </c>
      <c r="H1767" s="2">
        <f>SUBTOTAL(9,H1766:H1766)</f>
        <v>137959.5</v>
      </c>
      <c r="L1767" s="1"/>
      <c r="O1767" s="1"/>
    </row>
    <row r="1768" spans="1:15" outlineLevel="2" x14ac:dyDescent="0.25">
      <c r="A1768" t="s">
        <v>15</v>
      </c>
      <c r="B1768" t="s">
        <v>1694</v>
      </c>
      <c r="C1768" t="s">
        <v>17</v>
      </c>
      <c r="D1768" t="s">
        <v>1697</v>
      </c>
      <c r="E1768" t="s">
        <v>19</v>
      </c>
      <c r="F1768" t="s">
        <v>19</v>
      </c>
      <c r="H1768" s="2">
        <v>54061.25</v>
      </c>
      <c r="I1768" t="s">
        <v>140</v>
      </c>
      <c r="J1768" t="s">
        <v>190</v>
      </c>
      <c r="K1768" t="s">
        <v>23</v>
      </c>
      <c r="L1768" s="1">
        <v>45992</v>
      </c>
      <c r="M1768" t="s">
        <v>1698</v>
      </c>
      <c r="N1768" t="s">
        <v>28</v>
      </c>
      <c r="O1768" s="1">
        <v>46023</v>
      </c>
    </row>
    <row r="1769" spans="1:15" outlineLevel="1" x14ac:dyDescent="0.25">
      <c r="D1769" s="3" t="s">
        <v>2216</v>
      </c>
      <c r="H1769" s="2">
        <f>SUBTOTAL(9,H1768:H1768)</f>
        <v>54061.25</v>
      </c>
      <c r="L1769" s="1"/>
      <c r="O1769" s="1"/>
    </row>
    <row r="1770" spans="1:15" outlineLevel="2" x14ac:dyDescent="0.25">
      <c r="A1770" t="s">
        <v>15</v>
      </c>
      <c r="B1770" t="s">
        <v>385</v>
      </c>
      <c r="C1770" t="s">
        <v>386</v>
      </c>
      <c r="D1770" t="s">
        <v>1699</v>
      </c>
      <c r="E1770" t="s">
        <v>19</v>
      </c>
      <c r="F1770" t="s">
        <v>19</v>
      </c>
      <c r="H1770" s="2">
        <v>125000</v>
      </c>
      <c r="I1770" t="s">
        <v>388</v>
      </c>
      <c r="J1770" t="s">
        <v>988</v>
      </c>
      <c r="K1770" t="s">
        <v>23</v>
      </c>
      <c r="L1770" s="1">
        <v>45993</v>
      </c>
      <c r="M1770" t="s">
        <v>1700</v>
      </c>
      <c r="N1770" t="s">
        <v>28</v>
      </c>
      <c r="O1770" s="1">
        <v>46023</v>
      </c>
    </row>
    <row r="1771" spans="1:15" outlineLevel="1" x14ac:dyDescent="0.25">
      <c r="D1771" s="3" t="s">
        <v>2217</v>
      </c>
      <c r="H1771" s="2">
        <f>SUBTOTAL(9,H1770:H1770)</f>
        <v>125000</v>
      </c>
      <c r="L1771" s="1"/>
      <c r="O1771" s="1"/>
    </row>
    <row r="1772" spans="1:15" outlineLevel="2" x14ac:dyDescent="0.25">
      <c r="A1772" t="s">
        <v>15</v>
      </c>
      <c r="B1772" t="s">
        <v>366</v>
      </c>
      <c r="C1772" t="s">
        <v>17</v>
      </c>
      <c r="D1772" t="s">
        <v>1701</v>
      </c>
      <c r="E1772" t="s">
        <v>19</v>
      </c>
      <c r="F1772" t="s">
        <v>19</v>
      </c>
      <c r="H1772" s="2">
        <v>29128.2</v>
      </c>
      <c r="I1772" t="s">
        <v>43</v>
      </c>
      <c r="J1772" t="s">
        <v>68</v>
      </c>
      <c r="K1772" t="s">
        <v>23</v>
      </c>
      <c r="L1772" s="1">
        <v>45991</v>
      </c>
      <c r="M1772" t="s">
        <v>1702</v>
      </c>
      <c r="N1772" t="s">
        <v>28</v>
      </c>
      <c r="O1772" s="1">
        <v>46023</v>
      </c>
    </row>
    <row r="1773" spans="1:15" outlineLevel="1" x14ac:dyDescent="0.25">
      <c r="D1773" s="3" t="s">
        <v>2218</v>
      </c>
      <c r="H1773" s="2">
        <f>SUBTOTAL(9,H1772:H1772)</f>
        <v>29128.2</v>
      </c>
      <c r="L1773" s="1"/>
      <c r="O1773" s="1"/>
    </row>
    <row r="1774" spans="1:15" outlineLevel="2" x14ac:dyDescent="0.25">
      <c r="A1774" t="s">
        <v>15</v>
      </c>
      <c r="B1774" t="s">
        <v>45</v>
      </c>
      <c r="C1774" t="s">
        <v>17</v>
      </c>
      <c r="D1774" t="s">
        <v>1703</v>
      </c>
      <c r="E1774" t="s">
        <v>19</v>
      </c>
      <c r="F1774" t="s">
        <v>19</v>
      </c>
      <c r="H1774" s="2">
        <v>31980</v>
      </c>
      <c r="I1774" t="s">
        <v>48</v>
      </c>
      <c r="J1774" t="s">
        <v>49</v>
      </c>
      <c r="K1774" t="s">
        <v>23</v>
      </c>
      <c r="L1774" s="1">
        <v>45991</v>
      </c>
      <c r="M1774" t="s">
        <v>1704</v>
      </c>
      <c r="N1774" t="s">
        <v>28</v>
      </c>
      <c r="O1774" s="1">
        <v>46023</v>
      </c>
    </row>
    <row r="1775" spans="1:15" outlineLevel="1" x14ac:dyDescent="0.25">
      <c r="D1775" s="3" t="s">
        <v>2219</v>
      </c>
      <c r="H1775" s="2">
        <f>SUBTOTAL(9,H1774:H1774)</f>
        <v>31980</v>
      </c>
      <c r="L1775" s="1"/>
      <c r="O1775" s="1"/>
    </row>
    <row r="1776" spans="1:15" outlineLevel="2" x14ac:dyDescent="0.25">
      <c r="A1776" t="s">
        <v>15</v>
      </c>
      <c r="B1776" t="s">
        <v>1705</v>
      </c>
      <c r="C1776" t="s">
        <v>17</v>
      </c>
      <c r="D1776" t="s">
        <v>1706</v>
      </c>
      <c r="E1776" t="s">
        <v>19</v>
      </c>
      <c r="F1776" t="s">
        <v>19</v>
      </c>
      <c r="G1776" t="s">
        <v>1707</v>
      </c>
      <c r="H1776" s="2">
        <v>52200</v>
      </c>
      <c r="I1776" t="s">
        <v>1708</v>
      </c>
      <c r="J1776" t="s">
        <v>1226</v>
      </c>
      <c r="K1776" t="s">
        <v>23</v>
      </c>
      <c r="L1776" s="1">
        <v>45995</v>
      </c>
      <c r="M1776" t="s">
        <v>1709</v>
      </c>
      <c r="N1776" t="s">
        <v>28</v>
      </c>
      <c r="O1776" s="1">
        <v>46023</v>
      </c>
    </row>
    <row r="1777" spans="1:15" outlineLevel="1" x14ac:dyDescent="0.25">
      <c r="D1777" s="3" t="s">
        <v>2220</v>
      </c>
      <c r="H1777" s="2">
        <f>SUBTOTAL(9,H1776:H1776)</f>
        <v>52200</v>
      </c>
      <c r="L1777" s="1"/>
      <c r="O1777" s="1"/>
    </row>
    <row r="1778" spans="1:15" outlineLevel="2" x14ac:dyDescent="0.25">
      <c r="A1778" t="s">
        <v>15</v>
      </c>
      <c r="B1778" t="s">
        <v>602</v>
      </c>
      <c r="C1778" t="s">
        <v>17</v>
      </c>
      <c r="D1778" t="s">
        <v>1710</v>
      </c>
      <c r="E1778" t="s">
        <v>19</v>
      </c>
      <c r="F1778" t="s">
        <v>19</v>
      </c>
      <c r="H1778" s="2">
        <v>53326.52</v>
      </c>
      <c r="I1778" t="s">
        <v>43</v>
      </c>
      <c r="J1778" t="s">
        <v>68</v>
      </c>
      <c r="K1778" t="s">
        <v>23</v>
      </c>
      <c r="L1778" s="1">
        <v>45991</v>
      </c>
      <c r="M1778" t="s">
        <v>1711</v>
      </c>
      <c r="N1778" t="s">
        <v>28</v>
      </c>
      <c r="O1778" s="1">
        <v>46023</v>
      </c>
    </row>
    <row r="1779" spans="1:15" outlineLevel="1" x14ac:dyDescent="0.25">
      <c r="D1779" s="3" t="s">
        <v>2221</v>
      </c>
      <c r="H1779" s="2">
        <f>SUBTOTAL(9,H1778:H1778)</f>
        <v>53326.52</v>
      </c>
      <c r="L1779" s="1"/>
      <c r="O1779" s="1"/>
    </row>
    <row r="1780" spans="1:15" outlineLevel="2" x14ac:dyDescent="0.25">
      <c r="A1780" t="s">
        <v>15</v>
      </c>
      <c r="B1780" t="s">
        <v>45</v>
      </c>
      <c r="C1780" t="s">
        <v>17</v>
      </c>
      <c r="D1780" t="s">
        <v>1712</v>
      </c>
      <c r="E1780" t="s">
        <v>19</v>
      </c>
      <c r="F1780" t="s">
        <v>19</v>
      </c>
      <c r="H1780" s="2">
        <v>-31980</v>
      </c>
      <c r="I1780" t="s">
        <v>48</v>
      </c>
      <c r="J1780" t="s">
        <v>49</v>
      </c>
      <c r="K1780" t="s">
        <v>23</v>
      </c>
      <c r="L1780" s="1">
        <v>45995</v>
      </c>
      <c r="M1780" t="s">
        <v>1713</v>
      </c>
      <c r="N1780" t="s">
        <v>28</v>
      </c>
      <c r="O1780" s="1">
        <v>46023</v>
      </c>
    </row>
    <row r="1781" spans="1:15" outlineLevel="1" x14ac:dyDescent="0.25">
      <c r="D1781" s="3" t="s">
        <v>2222</v>
      </c>
      <c r="H1781" s="2">
        <f>SUBTOTAL(9,H1780:H1780)</f>
        <v>-31980</v>
      </c>
      <c r="L1781" s="1"/>
      <c r="O1781" s="1"/>
    </row>
    <row r="1782" spans="1:15" outlineLevel="2" x14ac:dyDescent="0.25">
      <c r="A1782" t="s">
        <v>15</v>
      </c>
      <c r="B1782" t="s">
        <v>1048</v>
      </c>
      <c r="C1782" t="s">
        <v>17</v>
      </c>
      <c r="D1782" t="s">
        <v>1714</v>
      </c>
      <c r="E1782" t="s">
        <v>19</v>
      </c>
      <c r="F1782" t="s">
        <v>19</v>
      </c>
      <c r="H1782" s="2">
        <v>462428</v>
      </c>
      <c r="I1782" t="s">
        <v>43</v>
      </c>
      <c r="J1782" t="s">
        <v>995</v>
      </c>
      <c r="K1782" t="s">
        <v>23</v>
      </c>
      <c r="L1782" s="1">
        <v>45938</v>
      </c>
      <c r="M1782" t="s">
        <v>1715</v>
      </c>
      <c r="N1782" t="s">
        <v>28</v>
      </c>
      <c r="O1782" s="1">
        <v>46023</v>
      </c>
    </row>
    <row r="1783" spans="1:15" outlineLevel="1" x14ac:dyDescent="0.25">
      <c r="D1783" s="3" t="s">
        <v>2223</v>
      </c>
      <c r="H1783" s="2">
        <f>SUBTOTAL(9,H1782:H1782)</f>
        <v>462428</v>
      </c>
      <c r="L1783" s="1"/>
      <c r="O1783" s="1"/>
    </row>
    <row r="1784" spans="1:15" outlineLevel="2" x14ac:dyDescent="0.25">
      <c r="A1784" t="s">
        <v>15</v>
      </c>
      <c r="B1784" t="s">
        <v>1048</v>
      </c>
      <c r="C1784" t="s">
        <v>17</v>
      </c>
      <c r="D1784" t="s">
        <v>1716</v>
      </c>
      <c r="E1784" t="s">
        <v>19</v>
      </c>
      <c r="F1784" t="s">
        <v>19</v>
      </c>
      <c r="H1784" s="2">
        <v>326190</v>
      </c>
      <c r="I1784" t="s">
        <v>43</v>
      </c>
      <c r="J1784" t="s">
        <v>995</v>
      </c>
      <c r="K1784" t="s">
        <v>23</v>
      </c>
      <c r="L1784" s="1">
        <v>45812</v>
      </c>
      <c r="M1784" t="s">
        <v>1717</v>
      </c>
      <c r="N1784" t="s">
        <v>28</v>
      </c>
      <c r="O1784" s="1">
        <v>46023</v>
      </c>
    </row>
    <row r="1785" spans="1:15" outlineLevel="1" x14ac:dyDescent="0.25">
      <c r="D1785" s="3" t="s">
        <v>2224</v>
      </c>
      <c r="H1785" s="2">
        <f>SUBTOTAL(9,H1784:H1784)</f>
        <v>326190</v>
      </c>
      <c r="L1785" s="1"/>
      <c r="O1785" s="1"/>
    </row>
    <row r="1786" spans="1:15" x14ac:dyDescent="0.25">
      <c r="D1786" s="3" t="s">
        <v>2225</v>
      </c>
      <c r="H1786" s="2">
        <f>SUBTOTAL(9,H2:H1784)</f>
        <v>162411631.04000047</v>
      </c>
      <c r="L1786" s="1"/>
      <c r="O178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Loveys</dc:creator>
  <cp:lastModifiedBy>LOVEYS, Ian (NHS BATH AND NORTH EAST SOMERSET, SWINDON</cp:lastModifiedBy>
  <dcterms:created xsi:type="dcterms:W3CDTF">2026-08-26T12:31:00Z</dcterms:created>
  <dcterms:modified xsi:type="dcterms:W3CDTF">2026-08-26T12:31:00Z</dcterms:modified>
</cp:coreProperties>
</file>