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13_ncr:1_{D76F3B52-A76E-40CA-A316-2A9B49B958BF}" xr6:coauthVersionLast="47" xr6:coauthVersionMax="47" xr10:uidLastSave="{00000000-0000-0000-0000-000000000000}"/>
  <bookViews>
    <workbookView xWindow="-25320" yWindow="63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73" i="1" l="1"/>
  <c r="J1971" i="1"/>
  <c r="J1969" i="1"/>
  <c r="J1967" i="1"/>
  <c r="J1965" i="1"/>
  <c r="J1963" i="1"/>
  <c r="J1961" i="1"/>
  <c r="J1959" i="1"/>
  <c r="J1957" i="1"/>
  <c r="J1955" i="1"/>
  <c r="J1953" i="1"/>
  <c r="J1951" i="1"/>
  <c r="J1949" i="1"/>
  <c r="J1947" i="1"/>
  <c r="J1945" i="1"/>
  <c r="J1943" i="1"/>
  <c r="J1941" i="1"/>
  <c r="J1939" i="1"/>
  <c r="J1937" i="1"/>
  <c r="J1935" i="1"/>
  <c r="J1933" i="1"/>
  <c r="J1931" i="1"/>
  <c r="J1929" i="1"/>
  <c r="J1927" i="1"/>
  <c r="J1925" i="1"/>
  <c r="J1923" i="1"/>
  <c r="J1921" i="1"/>
  <c r="J1919" i="1"/>
  <c r="J1917" i="1"/>
  <c r="J1915" i="1"/>
  <c r="J1913" i="1"/>
  <c r="J1911" i="1"/>
  <c r="J1909" i="1"/>
  <c r="J1907" i="1"/>
  <c r="J1905" i="1"/>
  <c r="J1903" i="1"/>
  <c r="J1901" i="1"/>
  <c r="J1899" i="1"/>
  <c r="J1897" i="1"/>
  <c r="J1895" i="1"/>
  <c r="J1893" i="1"/>
  <c r="J1891" i="1"/>
  <c r="J1889" i="1"/>
  <c r="J1887" i="1"/>
  <c r="J1885" i="1"/>
  <c r="J1883" i="1"/>
  <c r="J1881" i="1"/>
  <c r="J1879" i="1"/>
  <c r="J1876" i="1"/>
  <c r="J1874" i="1"/>
  <c r="J1872" i="1"/>
  <c r="J1870" i="1"/>
  <c r="J1868" i="1"/>
  <c r="J1866" i="1"/>
  <c r="J1864" i="1"/>
  <c r="J1862" i="1"/>
  <c r="J1860" i="1"/>
  <c r="J1858" i="1"/>
  <c r="J1856" i="1"/>
  <c r="J1854" i="1"/>
  <c r="J1851" i="1"/>
  <c r="J1840" i="1"/>
  <c r="J1827" i="1"/>
  <c r="J1824" i="1"/>
  <c r="J1818" i="1"/>
  <c r="J1815" i="1"/>
  <c r="J1810" i="1"/>
  <c r="J1802" i="1"/>
  <c r="J1792" i="1"/>
  <c r="J1789" i="1"/>
  <c r="J1784" i="1"/>
  <c r="J1777" i="1"/>
  <c r="J1774" i="1"/>
  <c r="J1769" i="1"/>
  <c r="J1758" i="1"/>
  <c r="J1755" i="1"/>
  <c r="J1748" i="1"/>
  <c r="J1745" i="1"/>
  <c r="J1739" i="1"/>
  <c r="J1732" i="1"/>
  <c r="J1725" i="1"/>
  <c r="J1717" i="1"/>
  <c r="J1710" i="1"/>
  <c r="J1707" i="1"/>
  <c r="J1700" i="1"/>
  <c r="J1697" i="1"/>
  <c r="J1690" i="1"/>
  <c r="J1687" i="1"/>
  <c r="J1684" i="1"/>
  <c r="J1679" i="1"/>
  <c r="J1674" i="1"/>
  <c r="J1671" i="1"/>
  <c r="J1668" i="1"/>
  <c r="J1665" i="1"/>
  <c r="J1659" i="1"/>
  <c r="J1650" i="1"/>
  <c r="J1642" i="1"/>
  <c r="J1636" i="1"/>
  <c r="J1633" i="1"/>
  <c r="J1626" i="1"/>
  <c r="J1620" i="1"/>
  <c r="J1613" i="1"/>
  <c r="J1607" i="1"/>
  <c r="J1604" i="1"/>
  <c r="J1596" i="1"/>
  <c r="J1590" i="1"/>
  <c r="J1587" i="1"/>
  <c r="J1578" i="1"/>
  <c r="J1572" i="1"/>
  <c r="J1564" i="1"/>
  <c r="J1557" i="1"/>
  <c r="J1550" i="1"/>
  <c r="J1544" i="1"/>
  <c r="J1537" i="1"/>
  <c r="J1531" i="1"/>
  <c r="J1524" i="1"/>
  <c r="J1518" i="1"/>
  <c r="J1511" i="1"/>
  <c r="J1508" i="1"/>
  <c r="J1502" i="1"/>
  <c r="J1495" i="1"/>
  <c r="J1488" i="1"/>
  <c r="J1481" i="1"/>
  <c r="J1474" i="1"/>
  <c r="J1463" i="1"/>
  <c r="J1458" i="1"/>
  <c r="J1455" i="1"/>
  <c r="J1449" i="1"/>
  <c r="J1441" i="1"/>
  <c r="J1434" i="1"/>
  <c r="J1425" i="1"/>
  <c r="J1419" i="1"/>
  <c r="J1416" i="1"/>
  <c r="J1411" i="1"/>
  <c r="J1402" i="1"/>
  <c r="J1396" i="1"/>
  <c r="J1393" i="1"/>
  <c r="J1385" i="1"/>
  <c r="J1380" i="1"/>
  <c r="J1372" i="1"/>
  <c r="J1364" i="1"/>
  <c r="J1355" i="1"/>
  <c r="J1352" i="1"/>
  <c r="J1343" i="1"/>
  <c r="J1337" i="1"/>
  <c r="J1334" i="1"/>
  <c r="J1329" i="1"/>
  <c r="J1326" i="1"/>
  <c r="J1319" i="1"/>
  <c r="J1311" i="1"/>
  <c r="J1305" i="1"/>
  <c r="J1302" i="1"/>
  <c r="J1297" i="1"/>
  <c r="J1294" i="1"/>
  <c r="J1292" i="1"/>
  <c r="J1290" i="1"/>
  <c r="J1288" i="1"/>
  <c r="J1286" i="1"/>
  <c r="J1284" i="1"/>
  <c r="J1282" i="1"/>
  <c r="J1280" i="1"/>
  <c r="J1274" i="1"/>
  <c r="J1268" i="1"/>
  <c r="J1262" i="1"/>
  <c r="J1256" i="1"/>
  <c r="J1252" i="1"/>
  <c r="J1250" i="1"/>
  <c r="J1248" i="1"/>
  <c r="J1246" i="1"/>
  <c r="J1244" i="1"/>
  <c r="J1242" i="1"/>
  <c r="J1240" i="1"/>
  <c r="J1238" i="1"/>
  <c r="J1236" i="1"/>
  <c r="J1234" i="1"/>
  <c r="J1232" i="1"/>
  <c r="J1230" i="1"/>
  <c r="J1228" i="1"/>
  <c r="J1226" i="1"/>
  <c r="J1224" i="1"/>
  <c r="J1222" i="1"/>
  <c r="J1220" i="1"/>
  <c r="J1218" i="1"/>
  <c r="J1216" i="1"/>
  <c r="J1214" i="1"/>
  <c r="J1212" i="1"/>
  <c r="J1210" i="1"/>
  <c r="J1208" i="1"/>
  <c r="J1206" i="1"/>
  <c r="J1203" i="1"/>
  <c r="J1201" i="1"/>
  <c r="J1199" i="1"/>
  <c r="J1197" i="1"/>
  <c r="J1195" i="1"/>
  <c r="J1193" i="1"/>
  <c r="J1191" i="1"/>
  <c r="J1189" i="1"/>
  <c r="J1187" i="1"/>
  <c r="J1185" i="1"/>
  <c r="J1183" i="1"/>
  <c r="J1181" i="1"/>
  <c r="J1179" i="1"/>
  <c r="J1177" i="1"/>
  <c r="J1175" i="1"/>
  <c r="J1173" i="1"/>
  <c r="J1171" i="1"/>
  <c r="J1169" i="1"/>
  <c r="J1167" i="1"/>
  <c r="J1165" i="1"/>
  <c r="J1163" i="1"/>
  <c r="J1161" i="1"/>
  <c r="J1159" i="1"/>
  <c r="J1157" i="1"/>
  <c r="J1154" i="1"/>
  <c r="J1152" i="1"/>
  <c r="J1150" i="1"/>
  <c r="J1148" i="1"/>
  <c r="J1140" i="1"/>
  <c r="J1138" i="1"/>
  <c r="J1136" i="1"/>
  <c r="J1134" i="1"/>
  <c r="J1132" i="1"/>
  <c r="J1130" i="1"/>
  <c r="J1128" i="1"/>
  <c r="J1126" i="1"/>
  <c r="J1124" i="1"/>
  <c r="J1121" i="1"/>
  <c r="J1118" i="1"/>
  <c r="J1113" i="1"/>
  <c r="J1109" i="1"/>
  <c r="J1105" i="1"/>
  <c r="J1100" i="1"/>
  <c r="J1095" i="1"/>
  <c r="J1091" i="1"/>
  <c r="J1087" i="1"/>
  <c r="J1083" i="1"/>
  <c r="J1078" i="1"/>
  <c r="J1073" i="1"/>
  <c r="J1068" i="1"/>
  <c r="J1063" i="1"/>
  <c r="J1059" i="1"/>
  <c r="J1055" i="1"/>
  <c r="J1050" i="1"/>
  <c r="J1045" i="1"/>
  <c r="J1040" i="1"/>
  <c r="J1035" i="1"/>
  <c r="J1031" i="1"/>
  <c r="J1026" i="1"/>
  <c r="J1021" i="1"/>
  <c r="J1016" i="1"/>
  <c r="J1011" i="1"/>
  <c r="J1007" i="1"/>
  <c r="J1003" i="1"/>
  <c r="J998" i="1"/>
  <c r="J993" i="1"/>
  <c r="J991" i="1"/>
  <c r="J989" i="1"/>
  <c r="J987" i="1"/>
  <c r="J985" i="1"/>
  <c r="J983" i="1"/>
  <c r="J981" i="1"/>
  <c r="J979" i="1"/>
  <c r="J977" i="1"/>
  <c r="J975" i="1"/>
  <c r="J973" i="1"/>
  <c r="J971" i="1"/>
  <c r="J969" i="1"/>
  <c r="J967" i="1"/>
  <c r="J965" i="1"/>
  <c r="J963" i="1"/>
  <c r="J961" i="1"/>
  <c r="J959" i="1"/>
  <c r="J957" i="1"/>
  <c r="J955" i="1"/>
  <c r="J953" i="1"/>
  <c r="J951" i="1"/>
  <c r="J949" i="1"/>
  <c r="J947" i="1"/>
  <c r="J945" i="1"/>
  <c r="J943" i="1"/>
  <c r="J941" i="1"/>
  <c r="J939" i="1"/>
  <c r="J937" i="1"/>
  <c r="J935" i="1"/>
  <c r="J933" i="1"/>
  <c r="J931" i="1"/>
  <c r="J929" i="1"/>
  <c r="J927" i="1"/>
  <c r="J925" i="1"/>
  <c r="J923" i="1"/>
  <c r="J921" i="1"/>
  <c r="J919" i="1"/>
  <c r="J917" i="1"/>
  <c r="J915" i="1"/>
  <c r="J913" i="1"/>
  <c r="J911" i="1"/>
  <c r="J909" i="1"/>
  <c r="J907" i="1"/>
  <c r="J905" i="1"/>
  <c r="J903" i="1"/>
  <c r="J901" i="1"/>
  <c r="J899" i="1"/>
  <c r="J897" i="1"/>
  <c r="J895" i="1"/>
  <c r="J893" i="1"/>
  <c r="J891" i="1"/>
  <c r="J889" i="1"/>
  <c r="J887" i="1"/>
  <c r="J885" i="1"/>
  <c r="J883" i="1"/>
  <c r="J881" i="1"/>
  <c r="J879" i="1"/>
  <c r="J877" i="1"/>
  <c r="J875" i="1"/>
  <c r="J873" i="1"/>
  <c r="J871" i="1"/>
  <c r="J869" i="1"/>
  <c r="J867" i="1"/>
  <c r="J865" i="1"/>
  <c r="J863" i="1"/>
  <c r="J861" i="1"/>
  <c r="J859" i="1"/>
  <c r="J857" i="1"/>
  <c r="J855" i="1"/>
  <c r="J853" i="1"/>
  <c r="J851" i="1"/>
  <c r="J848" i="1"/>
  <c r="J846" i="1"/>
  <c r="J844" i="1"/>
  <c r="J842" i="1"/>
  <c r="J840" i="1"/>
  <c r="J838" i="1"/>
  <c r="J836" i="1"/>
  <c r="J834" i="1"/>
  <c r="J832" i="1"/>
  <c r="J830" i="1"/>
  <c r="J828" i="1"/>
  <c r="J826" i="1"/>
  <c r="J824" i="1"/>
  <c r="J822" i="1"/>
  <c r="J820" i="1"/>
  <c r="J818" i="1"/>
  <c r="J816" i="1"/>
  <c r="J814" i="1"/>
  <c r="J812" i="1"/>
  <c r="J809" i="1"/>
  <c r="J807" i="1"/>
  <c r="J805" i="1"/>
  <c r="J803" i="1"/>
  <c r="J801" i="1"/>
  <c r="J799" i="1"/>
  <c r="J797" i="1"/>
  <c r="J794" i="1"/>
  <c r="J792" i="1"/>
  <c r="J790" i="1"/>
  <c r="J788" i="1"/>
  <c r="J786" i="1"/>
  <c r="J784" i="1"/>
  <c r="J782" i="1"/>
  <c r="J780" i="1"/>
  <c r="J778" i="1"/>
  <c r="J776" i="1"/>
  <c r="J774" i="1"/>
  <c r="J772" i="1"/>
  <c r="J770" i="1"/>
  <c r="J768" i="1"/>
  <c r="J766" i="1"/>
  <c r="J764" i="1"/>
  <c r="J762" i="1"/>
  <c r="J760" i="1"/>
  <c r="J758" i="1"/>
  <c r="J756" i="1"/>
  <c r="J754" i="1"/>
  <c r="J752" i="1"/>
  <c r="J750" i="1"/>
  <c r="J748" i="1"/>
  <c r="J746" i="1"/>
  <c r="J744" i="1"/>
  <c r="J742" i="1"/>
  <c r="J740" i="1"/>
  <c r="J738" i="1"/>
  <c r="J736" i="1"/>
  <c r="J734" i="1"/>
  <c r="J732" i="1"/>
  <c r="J724" i="1"/>
  <c r="J716" i="1"/>
  <c r="J709" i="1"/>
  <c r="J698" i="1"/>
  <c r="J691" i="1"/>
  <c r="J683" i="1"/>
  <c r="J675" i="1"/>
  <c r="J670" i="1"/>
  <c r="J662" i="1"/>
  <c r="J656" i="1"/>
  <c r="J649" i="1"/>
  <c r="J643" i="1"/>
  <c r="J635" i="1"/>
  <c r="J628" i="1"/>
  <c r="J618" i="1"/>
  <c r="J609" i="1"/>
  <c r="J603" i="1"/>
  <c r="J595" i="1"/>
  <c r="J588" i="1"/>
  <c r="J581" i="1"/>
  <c r="J574" i="1"/>
  <c r="J568" i="1"/>
  <c r="J562" i="1"/>
  <c r="J554" i="1"/>
  <c r="J545" i="1"/>
  <c r="J538" i="1"/>
  <c r="J530" i="1"/>
  <c r="J517" i="1"/>
  <c r="J512" i="1"/>
  <c r="J504" i="1"/>
  <c r="J497" i="1"/>
  <c r="J488" i="1"/>
  <c r="J480" i="1"/>
  <c r="J472" i="1"/>
  <c r="J464" i="1"/>
  <c r="J457" i="1"/>
  <c r="J450" i="1"/>
  <c r="J445" i="1"/>
  <c r="J437" i="1"/>
  <c r="J431" i="1"/>
  <c r="J423" i="1"/>
  <c r="J415" i="1"/>
  <c r="J410" i="1"/>
  <c r="J405" i="1"/>
  <c r="J399" i="1"/>
  <c r="J390" i="1"/>
  <c r="J382" i="1"/>
  <c r="J376" i="1"/>
  <c r="J370" i="1"/>
  <c r="J361" i="1"/>
  <c r="J359" i="1"/>
  <c r="J357" i="1"/>
  <c r="J355" i="1"/>
  <c r="J353" i="1"/>
  <c r="J351" i="1"/>
  <c r="J349" i="1"/>
  <c r="J346" i="1"/>
  <c r="J344" i="1"/>
  <c r="J342" i="1"/>
  <c r="J340" i="1"/>
  <c r="J338" i="1"/>
  <c r="J336" i="1"/>
  <c r="J334" i="1"/>
  <c r="J332" i="1"/>
  <c r="J330" i="1"/>
  <c r="J328" i="1"/>
  <c r="J326" i="1"/>
  <c r="J324" i="1"/>
  <c r="J322" i="1"/>
  <c r="J320" i="1"/>
  <c r="J318" i="1"/>
  <c r="J316" i="1"/>
  <c r="J312" i="1"/>
  <c r="J310" i="1"/>
  <c r="J308" i="1"/>
  <c r="J306" i="1"/>
  <c r="J304" i="1"/>
  <c r="J302" i="1"/>
  <c r="J300" i="1"/>
  <c r="J298" i="1"/>
  <c r="J296" i="1"/>
  <c r="J294" i="1"/>
  <c r="J292" i="1"/>
  <c r="J290" i="1"/>
  <c r="J288" i="1"/>
  <c r="J286" i="1"/>
  <c r="J284" i="1"/>
  <c r="J282" i="1"/>
  <c r="J280" i="1"/>
  <c r="J278" i="1"/>
  <c r="J276" i="1"/>
  <c r="J274" i="1"/>
  <c r="J272" i="1"/>
  <c r="J270" i="1"/>
  <c r="J268" i="1"/>
  <c r="J266" i="1"/>
  <c r="J264" i="1"/>
  <c r="J262" i="1"/>
  <c r="J260" i="1"/>
  <c r="J258" i="1"/>
  <c r="J256" i="1"/>
  <c r="J254" i="1"/>
  <c r="J252" i="1"/>
  <c r="J250" i="1"/>
  <c r="J248" i="1"/>
  <c r="J246" i="1"/>
  <c r="J244" i="1"/>
  <c r="J242" i="1"/>
  <c r="J240" i="1"/>
  <c r="J238" i="1"/>
  <c r="J235" i="1"/>
  <c r="J233" i="1"/>
  <c r="J230" i="1"/>
  <c r="J228" i="1"/>
  <c r="J226" i="1"/>
  <c r="J224" i="1"/>
  <c r="J222" i="1"/>
  <c r="J220" i="1"/>
  <c r="J218" i="1"/>
  <c r="J216" i="1"/>
  <c r="J214" i="1"/>
  <c r="J210" i="1"/>
  <c r="J204" i="1"/>
  <c r="J198" i="1"/>
  <c r="J192" i="1"/>
  <c r="J190" i="1"/>
  <c r="J188" i="1"/>
  <c r="J186" i="1"/>
  <c r="J184" i="1"/>
  <c r="J182" i="1"/>
  <c r="J180" i="1"/>
  <c r="J178" i="1"/>
  <c r="J176" i="1"/>
  <c r="J174" i="1"/>
  <c r="J171" i="1"/>
  <c r="J168" i="1"/>
  <c r="J165" i="1"/>
  <c r="J163" i="1"/>
  <c r="J161" i="1"/>
  <c r="J158" i="1"/>
  <c r="J156" i="1"/>
  <c r="J154" i="1"/>
  <c r="J152" i="1"/>
  <c r="J150" i="1"/>
  <c r="J145" i="1"/>
  <c r="J143" i="1"/>
  <c r="J141" i="1"/>
  <c r="J139" i="1"/>
  <c r="J137" i="1"/>
  <c r="J135" i="1"/>
  <c r="J133" i="1"/>
  <c r="J131" i="1"/>
  <c r="J129" i="1"/>
  <c r="J127" i="1"/>
  <c r="J125" i="1"/>
  <c r="J123" i="1"/>
  <c r="J121" i="1"/>
  <c r="J119" i="1"/>
  <c r="J117" i="1"/>
  <c r="J115" i="1"/>
  <c r="J113" i="1"/>
  <c r="J111" i="1"/>
  <c r="J109" i="1"/>
  <c r="J107" i="1"/>
  <c r="J105" i="1"/>
  <c r="J103" i="1"/>
  <c r="J101" i="1"/>
  <c r="J99" i="1"/>
  <c r="J97" i="1"/>
  <c r="J95" i="1"/>
  <c r="J93" i="1"/>
  <c r="J91" i="1"/>
  <c r="J89" i="1"/>
  <c r="J87" i="1"/>
  <c r="J85" i="1"/>
  <c r="J83" i="1"/>
  <c r="J81" i="1"/>
  <c r="J79" i="1"/>
  <c r="J77" i="1"/>
  <c r="J74" i="1"/>
  <c r="J72" i="1"/>
  <c r="J70" i="1"/>
  <c r="J68" i="1"/>
  <c r="J66" i="1"/>
  <c r="J64" i="1"/>
  <c r="J62" i="1"/>
  <c r="J58" i="1"/>
  <c r="J55" i="1"/>
  <c r="J53" i="1"/>
  <c r="J50" i="1"/>
  <c r="J47" i="1"/>
  <c r="J43" i="1"/>
  <c r="J41" i="1"/>
  <c r="J38" i="1"/>
  <c r="J33" i="1"/>
  <c r="J31" i="1"/>
  <c r="J28" i="1"/>
  <c r="J24" i="1"/>
  <c r="J22" i="1"/>
  <c r="J18" i="1"/>
  <c r="J15" i="1"/>
  <c r="J13" i="1"/>
  <c r="J11" i="1"/>
  <c r="J9" i="1"/>
  <c r="J7" i="1"/>
  <c r="J5" i="1"/>
  <c r="J3" i="1"/>
  <c r="J1974" i="1" l="1"/>
</calcChain>
</file>

<file path=xl/sharedStrings.xml><?xml version="1.0" encoding="utf-8"?>
<sst xmlns="http://schemas.openxmlformats.org/spreadsheetml/2006/main" count="15573" uniqueCount="1906">
  <si>
    <t>Department Family</t>
  </si>
  <si>
    <t>Supplier</t>
  </si>
  <si>
    <t>VAT Registration Number</t>
  </si>
  <si>
    <t>Supplier Type</t>
  </si>
  <si>
    <t>Transaction Number</t>
  </si>
  <si>
    <t>Contract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</si>
  <si>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</si>
  <si>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</si>
  <si>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</si>
  <si>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</si>
  <si>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</si>
  <si>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</si>
  <si>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Business Unit Name</t>
  </si>
  <si>
    <t>Invoice Date</t>
  </si>
  <si>
    <t>Accounting Date</t>
  </si>
  <si>
    <t>Department of Health</t>
  </si>
  <si>
    <t>WILTSHIRE COUNCIL</t>
  </si>
  <si>
    <t>LOCAL AUTHORITIES</t>
  </si>
  <si>
    <t>1798324</t>
  </si>
  <si>
    <t/>
  </si>
  <si>
    <t>ISFE Ledger</t>
  </si>
  <si>
    <t>Continuing Care; Adult PD (&lt;65)</t>
  </si>
  <si>
    <t>QOX - CHC Adult Fully Funded PHB; Wiltshire</t>
  </si>
  <si>
    <t>QOX000 NHS Bath and North East Somerset Swindon and Wiltshire ICB</t>
  </si>
  <si>
    <t>1839577</t>
  </si>
  <si>
    <t>QOX - CHC Adult Fully Funded; Wiltshire</t>
  </si>
  <si>
    <t>SWINDON BOROUGH COUNCIL</t>
  </si>
  <si>
    <t>2145151</t>
  </si>
  <si>
    <t>Continuing Care; Adult LD (&lt;65)</t>
  </si>
  <si>
    <t>QOX - CHC Adult Fully Funded; Swindon</t>
  </si>
  <si>
    <t>2298383</t>
  </si>
  <si>
    <t>Healthcare Other Public Sector</t>
  </si>
  <si>
    <t>QOX - LD And Autism; Wiltshire</t>
  </si>
  <si>
    <t>2313478</t>
  </si>
  <si>
    <t>QOX - Adult Joint Funded Care Packages With LAs excl LD And MH; Wiltshire</t>
  </si>
  <si>
    <t>2630511</t>
  </si>
  <si>
    <t>QOX - Adult Community; Wiltshire</t>
  </si>
  <si>
    <t>HELEN &amp; DOUGLAS HOUSE</t>
  </si>
  <si>
    <t>NON NHS COMPANY</t>
  </si>
  <si>
    <t>2723401</t>
  </si>
  <si>
    <t>Children's Hospice grant allocation 26/27</t>
  </si>
  <si>
    <t>Healthcare Voluntary Sector</t>
  </si>
  <si>
    <t>QOX - Hospices; BSW</t>
  </si>
  <si>
    <t>ACCURX LTD</t>
  </si>
  <si>
    <t>2861066</t>
  </si>
  <si>
    <t>GB VAT-NHS - GB_VAT</t>
  </si>
  <si>
    <t>Computer Software License</t>
  </si>
  <si>
    <t>QOX - GPIT Services; BSW</t>
  </si>
  <si>
    <t>BATH&amp;NORTH EAST SOMERSET COUNCIL</t>
  </si>
  <si>
    <t>2977188</t>
  </si>
  <si>
    <t>Continuing Care; Adult PD (65+)</t>
  </si>
  <si>
    <t>QOX - CHC Adult Fully Funded PHB; BaNES</t>
  </si>
  <si>
    <t>QOX - CHC Adult Fully Funded; BaNES</t>
  </si>
  <si>
    <t>PHS GROUP</t>
  </si>
  <si>
    <t>2987321</t>
  </si>
  <si>
    <t>Contract; Refuse and Clinical Waste</t>
  </si>
  <si>
    <t>QOX - PCSE Interface; Delegated GP</t>
  </si>
  <si>
    <t>3024837</t>
  </si>
  <si>
    <t>NHS PROPERTY SERVICES LTD</t>
  </si>
  <si>
    <t>NON NHS HEALTH BODIES</t>
  </si>
  <si>
    <t>3025940</t>
  </si>
  <si>
    <t>Contract; Estate Management</t>
  </si>
  <si>
    <t>QOX - Estates - Devizes Integrated Care Centre; BSW</t>
  </si>
  <si>
    <t>Service Charge</t>
  </si>
  <si>
    <t>3025942</t>
  </si>
  <si>
    <t>QOX - Jenner House; BSW</t>
  </si>
  <si>
    <t>3025944</t>
  </si>
  <si>
    <t>QOX - Estates - Trowbridge Community Hospital; BSW</t>
  </si>
  <si>
    <t>3025951</t>
  </si>
  <si>
    <t>QOX - Estates - St Martins Community Hospital; BSW</t>
  </si>
  <si>
    <t>3025959</t>
  </si>
  <si>
    <t>QOX - Beacon House; BSW</t>
  </si>
  <si>
    <t>3026531</t>
  </si>
  <si>
    <t>Business Rates; Payable To Other</t>
  </si>
  <si>
    <t>Right Of Use Asset Lease Payment Clearing Account</t>
  </si>
  <si>
    <t>Balance Sheet Setup Default</t>
  </si>
  <si>
    <t>3026534</t>
  </si>
  <si>
    <t>Rent; Not IFRS16</t>
  </si>
  <si>
    <t>3026537</t>
  </si>
  <si>
    <t>Voids And Subsidies</t>
  </si>
  <si>
    <t>3026547</t>
  </si>
  <si>
    <t>QOX - Estates - Taw Hill Medical Centre; BSW</t>
  </si>
  <si>
    <t>3026550</t>
  </si>
  <si>
    <t>3026554</t>
  </si>
  <si>
    <t>3041585</t>
  </si>
  <si>
    <t>WESSEX CHILDREN'S HOSPICE TRUST</t>
  </si>
  <si>
    <t>3068497</t>
  </si>
  <si>
    <t>3093374</t>
  </si>
  <si>
    <t>3207993</t>
  </si>
  <si>
    <t>QOX - St Martins; BSW</t>
  </si>
  <si>
    <t>HEALTHHERO INTEGRATED CARE LTD</t>
  </si>
  <si>
    <t>3248395</t>
  </si>
  <si>
    <t>Healthcare Commercial Sector</t>
  </si>
  <si>
    <t>QOX - Integrated Urgent Care CAS; BSW</t>
  </si>
  <si>
    <t>3248396</t>
  </si>
  <si>
    <t>Healthcare Independent Sector</t>
  </si>
  <si>
    <t>QOX - Integrated Urgent Care OOHs; BSW</t>
  </si>
  <si>
    <t>3248397</t>
  </si>
  <si>
    <t>QOX - Integrated Urgent Care - NHS 111; BSW</t>
  </si>
  <si>
    <t>3248398</t>
  </si>
  <si>
    <t>3248400</t>
  </si>
  <si>
    <t>PRIORY GROUP LTD</t>
  </si>
  <si>
    <t>3252292</t>
  </si>
  <si>
    <t>HARROW HEALTH CIC</t>
  </si>
  <si>
    <t>3262613</t>
  </si>
  <si>
    <t>Healthcare From Not For Profit</t>
  </si>
  <si>
    <t>QOX - ADHD; BSW</t>
  </si>
  <si>
    <t>CARDIFF AND VALE ULHB</t>
  </si>
  <si>
    <t>3291868</t>
  </si>
  <si>
    <t>Healthcare From Devolved Administration</t>
  </si>
  <si>
    <t>QOX - Acute Services NCA And LVA; BSW</t>
  </si>
  <si>
    <t>CIRCLE HEALTH GROUP LTD</t>
  </si>
  <si>
    <t>3298528</t>
  </si>
  <si>
    <t>QOX - Acute Services Non NHS; BSW</t>
  </si>
  <si>
    <t>3298529</t>
  </si>
  <si>
    <t>3298530</t>
  </si>
  <si>
    <t>ELYSIUM HEALTHCARE LTD</t>
  </si>
  <si>
    <t>3299046</t>
  </si>
  <si>
    <t>QOX - Mental Health Act; BSW</t>
  </si>
  <si>
    <t>CYGNET HEALTHCARE LTD</t>
  </si>
  <si>
    <t>3303987</t>
  </si>
  <si>
    <t>QOX - LD And Autism; Swindon</t>
  </si>
  <si>
    <t>3303988</t>
  </si>
  <si>
    <t>33079</t>
  </si>
  <si>
    <t>QOXN.955150.52161063.Q0006.0E3902.000000 HELD:002515 (177480) PC 01 04 30 06 2025 EMAIL DP</t>
  </si>
  <si>
    <t>SPAMEDICA LTD</t>
  </si>
  <si>
    <t>3312303</t>
  </si>
  <si>
    <t>3314436</t>
  </si>
  <si>
    <t>QOX - Mental Health Act; Swindon</t>
  </si>
  <si>
    <t>DIMENSIONS (UK) LTD</t>
  </si>
  <si>
    <t>3316252</t>
  </si>
  <si>
    <t>Schedule Id- 893 Provider- DIMENSIONS (UK) LTD 48797 THEALE-INCOME TEAM Subjective- 521611240</t>
  </si>
  <si>
    <t>TURNING POINT</t>
  </si>
  <si>
    <t>3316271</t>
  </si>
  <si>
    <t>Schedule Id- 1372 Provider- TURNING POINT 27106 MANCHESTER-FINANCE DEPARTMENT Subjective- 521611240</t>
  </si>
  <si>
    <t>ASPIRE CARE SW LTD</t>
  </si>
  <si>
    <t>3316283</t>
  </si>
  <si>
    <t>Schedule Id- 1372 Provider- ASPIRE CARE SW LTD 63412 ROOKSBRIDGE-BLACKCOMB WORKS Subjective- 521611240</t>
  </si>
  <si>
    <t>MUVE HOMECARE LTD</t>
  </si>
  <si>
    <t>3316288</t>
  </si>
  <si>
    <t>Schedule Id- 1372 Provider- MUVE HOMECARE LTD 2770 BIRMINGHAM-AQUEOUS II Subjective- 521611240</t>
  </si>
  <si>
    <t>3316309</t>
  </si>
  <si>
    <t>Schedule Id- 1381 Provider- ASPIRE CARE SW LTD 63412 ROOKSBRIDGE-BLACKCOMB WORKS Subjective- 521611240</t>
  </si>
  <si>
    <t>VERVE HOMECARE LTD</t>
  </si>
  <si>
    <t>3316311</t>
  </si>
  <si>
    <t>Schedule Id- 1381 Provider- VERVE HOMECARE LTD 46100 LONDON-EXCHANGE TOWER Subjective- 521611240</t>
  </si>
  <si>
    <t>HESLEY GROUP</t>
  </si>
  <si>
    <t>3316328</t>
  </si>
  <si>
    <t>Schedule Id- 1382 Provider- HESLEY GROUP 67022 DONCASTER-CENTRAL SERVICES Subjective- 521611240</t>
  </si>
  <si>
    <t>BEECHWOOD COURT LTD</t>
  </si>
  <si>
    <t>3316331</t>
  </si>
  <si>
    <t>Schedule Id- 1382 Provider- BEECHWOOD COURT LTD 56686 CARDIFF-UNIT 1 Subjective- 521611240</t>
  </si>
  <si>
    <t>SECO SUPPORT LTD</t>
  </si>
  <si>
    <t>3316332</t>
  </si>
  <si>
    <t>Schedule Id- 1382 Provider- SECO SUPPORT LTD 40295 PLYMOUTH-UNIT 3A Subjective- 521611240</t>
  </si>
  <si>
    <t>ONE CALL 24 LTD</t>
  </si>
  <si>
    <t>3316335</t>
  </si>
  <si>
    <t>Schedule Id- 1382 Provider- ONE CALL 24 LTD 16716 LONDON-239 OLD MARYLEBONE ROAD1 Subjective- 521611260</t>
  </si>
  <si>
    <t>VOYAGE CARE</t>
  </si>
  <si>
    <t>3316353</t>
  </si>
  <si>
    <t>Schedule Id- 1383 Provider- VOYAGE CARE 52978 LICHFIELD-VOYAGE 1 LTD TA VOYAGE CARE Subjective- 521611260</t>
  </si>
  <si>
    <t>I DIRECT INDEPENDENT LIVING LIMITED</t>
  </si>
  <si>
    <t>3316359</t>
  </si>
  <si>
    <t>Schedule Id- 1383 Provider- I DIRECT INDEPENDENT LIVING LIMITED 18826 Dorchester-Unit 1 Subjective- 521611240</t>
  </si>
  <si>
    <t>COYLE PERSONNEL LTD</t>
  </si>
  <si>
    <t>3316377</t>
  </si>
  <si>
    <t>Schedule Id- 1383 Provider- COYLE PERSONNEL LTD 38856 HARROW-HYGEIA 1ST FLOOR Subjective- 521611260</t>
  </si>
  <si>
    <t>RETAIN HEALTHCARE LTD</t>
  </si>
  <si>
    <t>3316399</t>
  </si>
  <si>
    <t>Schedule Id- 1383 Provider- RETAIN HEALTHCARE LTD 39800 CHELTENHAM-8 ORMAND TERRACE Subjective- 521611260</t>
  </si>
  <si>
    <t>ACHIEVE TOGETHER LIMITED</t>
  </si>
  <si>
    <t>3316404</t>
  </si>
  <si>
    <t>Schedule Id- 1383 Provider- ACHIEVE TOGETHER LIMITED 10654 BATH-POOLMEAD Subjective- 521611240</t>
  </si>
  <si>
    <t>WHISPERS CARE SOLUTIONS LTD</t>
  </si>
  <si>
    <t>3316416</t>
  </si>
  <si>
    <t>Schedule Id- 1383 Provider- WHISPERS CARE SOLUTIONS LTD 22672 COLDEN COMMON-6B LEYLANDS BUSINESS PARK Subjective- 521611260</t>
  </si>
  <si>
    <t>3316426</t>
  </si>
  <si>
    <t>Schedule Id- 1394 Provider- BATH&amp;NORTH EAST SOMERSET COUNCIL 12497 BATH-EXCHEQUER &amp; INSURANCE SERVICES Subjective- 521611240</t>
  </si>
  <si>
    <t>SOMERSET COUNCIL</t>
  </si>
  <si>
    <t>3319411</t>
  </si>
  <si>
    <t>QOX - LD And Autism Non Pool; BaNES</t>
  </si>
  <si>
    <t>3319412</t>
  </si>
  <si>
    <t>HCRG CARE SERVICES LTD</t>
  </si>
  <si>
    <t>3319745</t>
  </si>
  <si>
    <t>Provision of BSW Community Services for 2026/27</t>
  </si>
  <si>
    <t>QOX - Community Services Non NHS; BSW</t>
  </si>
  <si>
    <t>E-ZEC MEDICAL TRANSPORT SERVICES LTD</t>
  </si>
  <si>
    <t>3320073</t>
  </si>
  <si>
    <t>Patient Transport</t>
  </si>
  <si>
    <t>QOX - Patient Transport Services; BSW</t>
  </si>
  <si>
    <t>Non Emergency Patient Transport Service 2026-27.</t>
  </si>
  <si>
    <t>Non Emergency Patient Transport Service 2026-27. Top up to reflect agreed uplift</t>
  </si>
  <si>
    <t>Provision of Non Emergency Patient Transport Service 2025-26</t>
  </si>
  <si>
    <t>ABL HEALTH LTD</t>
  </si>
  <si>
    <t>3322072</t>
  </si>
  <si>
    <t>Children and Young People Mental Health Services, 26/27</t>
  </si>
  <si>
    <t>QOX - CYP Mental Health; BSW</t>
  </si>
  <si>
    <t>MENTAL HEALTH UK SERVICES LTD</t>
  </si>
  <si>
    <t>3323003</t>
  </si>
  <si>
    <t>Health Inequalities Grant Funding 25/26</t>
  </si>
  <si>
    <t>QOX - Health Inequalities; BSW</t>
  </si>
  <si>
    <t>MLL TELECOM LTD</t>
  </si>
  <si>
    <t>3323304</t>
  </si>
  <si>
    <t>Data Lines</t>
  </si>
  <si>
    <t>ALABARE</t>
  </si>
  <si>
    <t>3323498</t>
  </si>
  <si>
    <t>Lot 1 of Mental Health &amp; Wellbeing Partnership, Year 2 of 3.</t>
  </si>
  <si>
    <t>QOX - Adult Community Crisis; BSW</t>
  </si>
  <si>
    <t>HYWEL DDA UNIVERSITY HEALTH BOARD</t>
  </si>
  <si>
    <t>3323920</t>
  </si>
  <si>
    <t>QOX - Mental Health Services NCA And LVA; BSW</t>
  </si>
  <si>
    <t>COTSWOLDS SURGICAL PARTNERS LLP</t>
  </si>
  <si>
    <t>3323921</t>
  </si>
  <si>
    <t>ADHD 360 LTD</t>
  </si>
  <si>
    <t>3325921</t>
  </si>
  <si>
    <t>EE LTD</t>
  </si>
  <si>
    <t>3326219</t>
  </si>
  <si>
    <t>7667703_32581289_20260107144042.tif</t>
  </si>
  <si>
    <t>Mobile Phones</t>
  </si>
  <si>
    <t>3326220</t>
  </si>
  <si>
    <t>7667703_32581290_20260107144042.tif</t>
  </si>
  <si>
    <t>3326221</t>
  </si>
  <si>
    <t>7667703_32581291_20260107144042.tif</t>
  </si>
  <si>
    <t>NEW HALL HOSPITAL</t>
  </si>
  <si>
    <t>3326569</t>
  </si>
  <si>
    <t>REMIND UK CHARITY</t>
  </si>
  <si>
    <t>3327584</t>
  </si>
  <si>
    <t>Memory Assessment Service 01/04/26 - 30/09/26</t>
  </si>
  <si>
    <t>QOX - Dementia; BSW</t>
  </si>
  <si>
    <t>OWL CENTRE LTD (THE)</t>
  </si>
  <si>
    <t>3330787</t>
  </si>
  <si>
    <t>COMMUNITY HEALTH &amp; EYECARE LTD</t>
  </si>
  <si>
    <t>3330788</t>
  </si>
  <si>
    <t>CENTRE FOR ADHD RESEARCH AND EXCELLENCE (THE)</t>
  </si>
  <si>
    <t>3331434</t>
  </si>
  <si>
    <t>FEARFREE CHARITY</t>
  </si>
  <si>
    <t>CHARITY</t>
  </si>
  <si>
    <t>3332107</t>
  </si>
  <si>
    <t>QOX - Mental Health Services; BSW</t>
  </si>
  <si>
    <t>3332109</t>
  </si>
  <si>
    <t>FearFree Charity, Non recurrent funding for Capacity Increase re Waiting Time reduction, 25/26</t>
  </si>
  <si>
    <t>BRITISH PREGNANCY ADVISORY SERVICE</t>
  </si>
  <si>
    <t>3332358</t>
  </si>
  <si>
    <t>CYGNET CLIFTON LTD</t>
  </si>
  <si>
    <t>3334100</t>
  </si>
  <si>
    <t>MIDSOMER NORTON SPECSAVERS LTD</t>
  </si>
  <si>
    <t>OPHTHALMIC</t>
  </si>
  <si>
    <t>3334671</t>
  </si>
  <si>
    <t>Optician Sight Test</t>
  </si>
  <si>
    <t>GOS1; Optician sight test</t>
  </si>
  <si>
    <t>QOX - PCSE Interface; Delegated Ophthalmic</t>
  </si>
  <si>
    <t>Repair &amp; Replacement</t>
  </si>
  <si>
    <t>GOS4; Repair and Replacement Child and Adult</t>
  </si>
  <si>
    <t>Repair &amp; Replacement POS</t>
  </si>
  <si>
    <t>Voucher for SuppSpec</t>
  </si>
  <si>
    <t>GOS3; Voucher for spectacles</t>
  </si>
  <si>
    <t>Voucher for SuppSpec POS</t>
  </si>
  <si>
    <t>SPECSAVERS OPTICIANS</t>
  </si>
  <si>
    <t>3334693</t>
  </si>
  <si>
    <t>3334697</t>
  </si>
  <si>
    <t>3334852</t>
  </si>
  <si>
    <t>OVIVA UK LTD</t>
  </si>
  <si>
    <t>3335114</t>
  </si>
  <si>
    <t>HEATHERWOOD COURT LTD</t>
  </si>
  <si>
    <t>3335732</t>
  </si>
  <si>
    <t>ALZHEIMERS SOCIETY</t>
  </si>
  <si>
    <t>3335733</t>
  </si>
  <si>
    <t>Dementia Support Services grant 26/27</t>
  </si>
  <si>
    <t>3335738</t>
  </si>
  <si>
    <t>3337623</t>
  </si>
  <si>
    <t>ST PETERS HOSPITAL LTD</t>
  </si>
  <si>
    <t>3342341</t>
  </si>
  <si>
    <t>3342342</t>
  </si>
  <si>
    <t>QOX - ABI And Neuro Rehab Non CHC; BSW</t>
  </si>
  <si>
    <t>SULIS HOSPITAL BATH LTD</t>
  </si>
  <si>
    <t>3342920</t>
  </si>
  <si>
    <t>SUPPLY CHAIN COORDINATION LIMITED</t>
  </si>
  <si>
    <t>3345074</t>
  </si>
  <si>
    <t>Non-NHS Payables &lt; One Year; Other WGA</t>
  </si>
  <si>
    <t>OAK TREE BARNET LTD TA ELLERN MEDE BARNET</t>
  </si>
  <si>
    <t>3345471</t>
  </si>
  <si>
    <t>CLINICAL PARTNERS LTD</t>
  </si>
  <si>
    <t>3347188</t>
  </si>
  <si>
    <t>SECOND STEP LTD</t>
  </si>
  <si>
    <t>3352530</t>
  </si>
  <si>
    <t>Lot 2 of the Mental Health and Wellbeing Partnership, Year 2 of 3, 26/27.</t>
  </si>
  <si>
    <t>3352541</t>
  </si>
  <si>
    <t>Lot 3 of Mental Health and Wellbeing Partnership, Year 2 of 3, 2026/27</t>
  </si>
  <si>
    <t>QOX - Community Mental Health; BaNES</t>
  </si>
  <si>
    <t>3354839</t>
  </si>
  <si>
    <t>Continuing Care; Equipment</t>
  </si>
  <si>
    <t>QOX - Community Programmes; BaNES</t>
  </si>
  <si>
    <t>OCEAN COMMUNITY SERVICES LIMITED</t>
  </si>
  <si>
    <t>3354843</t>
  </si>
  <si>
    <t>3354844</t>
  </si>
  <si>
    <t>3354846</t>
  </si>
  <si>
    <t>CARING HOMES (SALISBURY) LTD</t>
  </si>
  <si>
    <t>3355158</t>
  </si>
  <si>
    <t>Schedule Id- 1405 Provider- CARING HOMES (SALISBURY) LTD 3277 COLCHESTER-LAVERSTOCK Subjective- 521611280</t>
  </si>
  <si>
    <t>Continuing Care; FNC Allowance</t>
  </si>
  <si>
    <t>QOX - Funded Nursing Care; BSW</t>
  </si>
  <si>
    <t>CEDAR CARE HOMES LIMITED</t>
  </si>
  <si>
    <t>3355163</t>
  </si>
  <si>
    <t>Schedule Id- 1405 Provider- CEDAR CARE HOMES LTD 45518 BRISTOL-CO MORTIMER HOUSE1 Subjective- 521611280</t>
  </si>
  <si>
    <t>ASHGABLES HOUSE LTD</t>
  </si>
  <si>
    <t>3355326</t>
  </si>
  <si>
    <t>Schedule Id- 1408 Provider- ASHGABLES HOUSE LTD 26953 WOKING-CO THROWLEIGH LODGE Subjective- 521611300</t>
  </si>
  <si>
    <t>Continuing Care; Fast Track</t>
  </si>
  <si>
    <t>QOX - CHC Adult Fully Funded Fast Track; Wiltshire</t>
  </si>
  <si>
    <t>3355343</t>
  </si>
  <si>
    <t>Schedule Id- 1413 Provider- WILTSHIRE COUNCIL 60643 TROWBRIDGE-DCE FINANCE TEAM Subjective- 521611240</t>
  </si>
  <si>
    <t>3355345</t>
  </si>
  <si>
    <t>Schedule Id- 1409 Provider- SWINDON BOROUGH COUNCIL 60127 SWINDON-CIVIC OFFICES Subjective- 521611060</t>
  </si>
  <si>
    <t>3355346</t>
  </si>
  <si>
    <t>Schedule Id- 1411 Provider- SWINDON BOROUGH COUNCIL 60127 SWINDON-CIVIC OFFICES Subjective- 521611060</t>
  </si>
  <si>
    <t>NEW MEDICAL SYSTEMS LTD</t>
  </si>
  <si>
    <t>3356444</t>
  </si>
  <si>
    <t>3362726</t>
  </si>
  <si>
    <t>INDEPENDENT HEALTH GROUP LTD</t>
  </si>
  <si>
    <t>3362727</t>
  </si>
  <si>
    <t>3362728</t>
  </si>
  <si>
    <t>NAS SERVICES LTD</t>
  </si>
  <si>
    <t>3381377</t>
  </si>
  <si>
    <t>Invoice QOX14366 VAT adjustment</t>
  </si>
  <si>
    <t>3381378</t>
  </si>
  <si>
    <t>Invoice QOX14607 VAT Adjustment</t>
  </si>
  <si>
    <t>3381379</t>
  </si>
  <si>
    <t>3381380</t>
  </si>
  <si>
    <t>TETBURY HOSPITAL TRUST LTD</t>
  </si>
  <si>
    <t>3381529</t>
  </si>
  <si>
    <t>WITHIN REACH SERVICES LTD</t>
  </si>
  <si>
    <t>3381795</t>
  </si>
  <si>
    <t>Schedule Id- 1400 Provider- WITHIN REACH SERVICES LTD 37097 GLOUCESTER-28 WESTGATE STREET Subjective- 521611240</t>
  </si>
  <si>
    <t>A24 GROUP LTD</t>
  </si>
  <si>
    <t>3381796</t>
  </si>
  <si>
    <t>Schedule Id- 1400 Provider- A24 GROUP LTD 29666 SUTTON-GROUP HOUSE Subjective- 521611240</t>
  </si>
  <si>
    <t>3381829</t>
  </si>
  <si>
    <t>Schedule Id- 1401 Provider- PRIORY GROUP LTD 13745 DARLINGTON-CRAEGMOOR CHERRYWOOD HOUSE Subjective- 521611240</t>
  </si>
  <si>
    <t>CYGNET CARE SERVICES LTD</t>
  </si>
  <si>
    <t>3381831</t>
  </si>
  <si>
    <t>Schedule Id- 1401 Provider- CYGNET CARE SERVICES LTD 47878 SEVENOAKS-NEPICAR HOUSE Subjective- 521611240</t>
  </si>
  <si>
    <t>3381854</t>
  </si>
  <si>
    <t>Schedule Id- 1401 Provider- NAS SERVICES LTD 50494 BRISTOL-NATIONAL AUTISTIC SOCIETY Subjective- 521611240</t>
  </si>
  <si>
    <t>SARACEN CARE SERVICES</t>
  </si>
  <si>
    <t>3381858</t>
  </si>
  <si>
    <t>Schedule Id- 1402 Provider- SARACEN CARE SERVICES 59104 CHELTENHAM-53-57 RODNEY ROAD Subjective- 521611240</t>
  </si>
  <si>
    <t>3381861</t>
  </si>
  <si>
    <t>Schedule Id- 1402 Provider- VOYAGE CARE 52978 LICHFIELD-VOYAGE 1 LTD TA VOYAGE CARE Subjective- 521611240</t>
  </si>
  <si>
    <t>3381863</t>
  </si>
  <si>
    <t>3381869</t>
  </si>
  <si>
    <t>Schedule Id- 1402 Provider- ONE CALL 24 LTD 16716 LONDON-239 OLD MARYLEBONE ROAD1 Subjective- 521611260</t>
  </si>
  <si>
    <t>PARKVIEW NURSING HOME</t>
  </si>
  <si>
    <t>3381871</t>
  </si>
  <si>
    <t>Schedule Id- 1402 Provider- PARKVIEW NURSING HOME 23789 NORTHWOOD-BOTHWELLS LTD Subjective- 521611265</t>
  </si>
  <si>
    <t>DIRECT HEALTHCARE 24 LTD</t>
  </si>
  <si>
    <t>3381872</t>
  </si>
  <si>
    <t>Schedule Id- 1402 Provider- DIRECT HEALTHCARE 24 LTD 21202 LONDON-124 CITY ROAD Subjective- 521611265</t>
  </si>
  <si>
    <t>3381893</t>
  </si>
  <si>
    <t>Schedule Id- 1404 Provider- VOYAGE CARE 52978 LICHFIELD-VOYAGE 1 LTD TA VOYAGE CARE Subjective- 521611260</t>
  </si>
  <si>
    <t>3381894</t>
  </si>
  <si>
    <t>Schedule Id- 1404 Provider- RETAIN HEALTHCARE LTD 39800 CHELTENHAM-8 ORMAND TERRACE Subjective- 521611260</t>
  </si>
  <si>
    <t>3381927</t>
  </si>
  <si>
    <t>Schedule Id- 1404 Provider- COYLE PERSONNEL LTD 38856 HARROW-HYGEIA 1ST FLOOR Subjective- 521611260</t>
  </si>
  <si>
    <t>SUTTON VENY HOUSE LTD</t>
  </si>
  <si>
    <t>3381933</t>
  </si>
  <si>
    <t>Schedule Id- 1404 Provider- SUTTON VENY HOUSE LTD 22551 WELLS-AVON CARE HOMES LTD Subjective- 521611250</t>
  </si>
  <si>
    <t>Continuing Care; Adult MH (&lt;65)</t>
  </si>
  <si>
    <t>DYNAMIC SUPPORT LTD</t>
  </si>
  <si>
    <t>3385956</t>
  </si>
  <si>
    <t>CIVICA UK LTD</t>
  </si>
  <si>
    <t>3386033</t>
  </si>
  <si>
    <t>7681373_32631618_20260807111707.tif</t>
  </si>
  <si>
    <t>QOX - Corporate Governance; BSW</t>
  </si>
  <si>
    <t>Civica Declare, Implementation/Migration + Support Package</t>
  </si>
  <si>
    <t>Civica Declare, Year 1 - 01/07/2026 -  30/06/2027</t>
  </si>
  <si>
    <t>3392168</t>
  </si>
  <si>
    <t>M4 BCF UEC In-reach Discharge Hubs (UEC-2627-02)</t>
  </si>
  <si>
    <t>Social Care; Other Social Care</t>
  </si>
  <si>
    <t>3392169</t>
  </si>
  <si>
    <t>M4 BCF UEC Flow staffing support (UEC-2627-03)</t>
  </si>
  <si>
    <t>3392171</t>
  </si>
  <si>
    <t>M4 BCF UEC Urgent Community Response (UEC-2627-05)</t>
  </si>
  <si>
    <t>3392172</t>
  </si>
  <si>
    <t>M4 BCF UEC P1 Homefirst Winter (UEC-2627-06)</t>
  </si>
  <si>
    <t>3392174</t>
  </si>
  <si>
    <t>M1-4 BCF UEC P1 Complex b (UEC-2627-09a)</t>
  </si>
  <si>
    <t>3392175</t>
  </si>
  <si>
    <t>M4 BCF Contribution - min &amp; addtl (balance)</t>
  </si>
  <si>
    <t>3392176</t>
  </si>
  <si>
    <t>M4 BCF ICES Equipment (ICB-2627-09)</t>
  </si>
  <si>
    <t>Social Care; ICES</t>
  </si>
  <si>
    <t>3392177</t>
  </si>
  <si>
    <t>M4 S75 Intensive Support Service (ICB-2627-23)</t>
  </si>
  <si>
    <t>3392179</t>
  </si>
  <si>
    <t>M4 S75 ICES Continence</t>
  </si>
  <si>
    <t>Continence Products</t>
  </si>
  <si>
    <t>3392180</t>
  </si>
  <si>
    <t>M4 S75 MH S28a Packages</t>
  </si>
  <si>
    <t>PRACTICE PLUS GROUP HOSPITALS LTD</t>
  </si>
  <si>
    <t>3397404</t>
  </si>
  <si>
    <t>QOX - Delegated Secondary Dental</t>
  </si>
  <si>
    <t>3397405</t>
  </si>
  <si>
    <t>3397406</t>
  </si>
  <si>
    <t>LINDUM HOUSE RESIDENTIAL CARE HOME</t>
  </si>
  <si>
    <t>3398861</t>
  </si>
  <si>
    <t>3398862</t>
  </si>
  <si>
    <t>PSYCH-UK LTD</t>
  </si>
  <si>
    <t>3404380</t>
  </si>
  <si>
    <t>AVON AND WILTSHIRE MENTAL HEALTH PARTNERSHIP NHS TRUST</t>
  </si>
  <si>
    <t>NHS</t>
  </si>
  <si>
    <t>3405209</t>
  </si>
  <si>
    <t>Healthcare From NHS Trusts; Contract Baseline</t>
  </si>
  <si>
    <t>OXFORD HEALTH NHS FOUNDATION TRUST</t>
  </si>
  <si>
    <t>3405210</t>
  </si>
  <si>
    <t>Healthcare From NHS FT; Contract Baseline</t>
  </si>
  <si>
    <t>ONE TIME PAYMENT SUPPLIER</t>
  </si>
  <si>
    <t>3407149</t>
  </si>
  <si>
    <t>Continuing Care; PUPoCs (Non Closedown)</t>
  </si>
  <si>
    <t>BATH MIND</t>
  </si>
  <si>
    <t>3414242</t>
  </si>
  <si>
    <t>Crisis Accommodation 26/27</t>
  </si>
  <si>
    <t>3414243</t>
  </si>
  <si>
    <t>Mental Health Place of Calm Service (Breathing Space) 2026/27</t>
  </si>
  <si>
    <t>BANES ENHANCED MEDICAL SERVICES + LTD</t>
  </si>
  <si>
    <t>3415118</t>
  </si>
  <si>
    <t>WHALEBRIDGE PRACTICE</t>
  </si>
  <si>
    <t>GP PRACTICE</t>
  </si>
  <si>
    <t>3424509</t>
  </si>
  <si>
    <t>Actual Rents (PMS)</t>
  </si>
  <si>
    <t>PMS; Premises Actual Rent</t>
  </si>
  <si>
    <t>Aspiration (PMS)</t>
  </si>
  <si>
    <t>PMS; QOF Aspiration</t>
  </si>
  <si>
    <t>Expend Balance - PMS Baseline (PMS)</t>
  </si>
  <si>
    <t>PMS; Contract Value</t>
  </si>
  <si>
    <t>GP Prior Year EEs (PMS)</t>
  </si>
  <si>
    <t>PMS; GP Prior Year EEs</t>
  </si>
  <si>
    <t>GP Prior Year ERs (PMS)</t>
  </si>
  <si>
    <t>PMS; GP Prior Year ERs</t>
  </si>
  <si>
    <t>Notional Rent (PMS)</t>
  </si>
  <si>
    <t>PMS; Premises Notional Rent</t>
  </si>
  <si>
    <t>PMS: PCN DES Participation</t>
  </si>
  <si>
    <t>PMS; PCN DES Participation</t>
  </si>
  <si>
    <t>Rates - Water (PMS)</t>
  </si>
  <si>
    <t>PMS; Premises Water Rates</t>
  </si>
  <si>
    <t>WESTBURY GROUP PRACTICE</t>
  </si>
  <si>
    <t>3424511</t>
  </si>
  <si>
    <t>PMS: DES Learning disability health check</t>
  </si>
  <si>
    <t>PMS; DES Learning Disability Health Check</t>
  </si>
  <si>
    <t>3424512</t>
  </si>
  <si>
    <t>GP Pension EEs (PMS)</t>
  </si>
  <si>
    <t>PMS; GP Pension EEs</t>
  </si>
  <si>
    <t>GP Pension ERs (PMS)</t>
  </si>
  <si>
    <t>PMS; GP Pension ERs (ME)</t>
  </si>
  <si>
    <t>Statutory Levy (PMS)</t>
  </si>
  <si>
    <t>PMS; GP Statutory Levy</t>
  </si>
  <si>
    <t>Voluntary Levy (PMS)</t>
  </si>
  <si>
    <t>PMS; Voluntary Levy</t>
  </si>
  <si>
    <t>WIDCOMBE SURGERY</t>
  </si>
  <si>
    <t>3424513</t>
  </si>
  <si>
    <t>C&amp;M-PMS PCO - CQC reimbursement</t>
  </si>
  <si>
    <t>PMS; PCO Other</t>
  </si>
  <si>
    <t>Rates - non domestic (PMS)</t>
  </si>
  <si>
    <t>PMS; Premises Rates</t>
  </si>
  <si>
    <t>3424514</t>
  </si>
  <si>
    <t>GP Pension Added Years EEs (PMS)</t>
  </si>
  <si>
    <t>PMS; GP Pension Added Years EEs</t>
  </si>
  <si>
    <t>HARPTREE SURGERY</t>
  </si>
  <si>
    <t>3424515</t>
  </si>
  <si>
    <t>Locum Allow (Mat and Pat) (PMS)</t>
  </si>
  <si>
    <t>PMS; PCO Locum Adoption Maternity Paternity</t>
  </si>
  <si>
    <t>HILLCREST SURGERY BATH</t>
  </si>
  <si>
    <t>3424517</t>
  </si>
  <si>
    <t>JUBILEE FIELD SURGERY</t>
  </si>
  <si>
    <t>3424519</t>
  </si>
  <si>
    <t>HOPE HOUSE SURGERY</t>
  </si>
  <si>
    <t>3424521</t>
  </si>
  <si>
    <t>NEWBRIDGE SURGERY</t>
  </si>
  <si>
    <t>3424523</t>
  </si>
  <si>
    <t>Doctors Retainer Scheme (PMS)</t>
  </si>
  <si>
    <t>PMS; PCO Doctors Retention Scheme</t>
  </si>
  <si>
    <t>Locum Allowances for Sickness (PMS)</t>
  </si>
  <si>
    <t>PMS; PCO Locum Sickness</t>
  </si>
  <si>
    <t>LODGE SURGERY (THE)</t>
  </si>
  <si>
    <t>3424525</t>
  </si>
  <si>
    <t>LOVEMEAD GROUP PRACTICE</t>
  </si>
  <si>
    <t>3424527</t>
  </si>
  <si>
    <t>BATHEASTON MEDICAL CENTRE</t>
  </si>
  <si>
    <t>3424529</t>
  </si>
  <si>
    <t>ABBEY MEADS MEDICAL PRACTICE (J83035)</t>
  </si>
  <si>
    <t>3424531</t>
  </si>
  <si>
    <t>Violent Patients DES (PMS)</t>
  </si>
  <si>
    <t>PMS; DES Violent Patients</t>
  </si>
  <si>
    <t>3424532</t>
  </si>
  <si>
    <t>TROWBRIDGE HEALTH CENTRE</t>
  </si>
  <si>
    <t>3424533</t>
  </si>
  <si>
    <t>3424534</t>
  </si>
  <si>
    <t>ROWDEN SURGERY</t>
  </si>
  <si>
    <t>3424535</t>
  </si>
  <si>
    <t>3424536</t>
  </si>
  <si>
    <t>GP Prior Year AVCs (PMS)</t>
  </si>
  <si>
    <t>PMS; GP Prior Year AVCs</t>
  </si>
  <si>
    <t>RUSH HILL SURGERY</t>
  </si>
  <si>
    <t>3424537</t>
  </si>
  <si>
    <t>OLD SCHOOL HOUSE SURGERY</t>
  </si>
  <si>
    <t>3424539</t>
  </si>
  <si>
    <t>PMS  GP Pension EEs In Year Adjustments</t>
  </si>
  <si>
    <t>PMS; GP Pension EEs Adjustment</t>
  </si>
  <si>
    <t>PMS  GP Pension ERs In Year Adjustments</t>
  </si>
  <si>
    <t>PMS; GP Pension ERs Adjustment</t>
  </si>
  <si>
    <t>RIDGE GREEN MEDICAL PRACTICE</t>
  </si>
  <si>
    <t>3424541</t>
  </si>
  <si>
    <t>HEART OF BATH MEDICAL PARTNERSHIP</t>
  </si>
  <si>
    <t>3424543</t>
  </si>
  <si>
    <t>3424544</t>
  </si>
  <si>
    <t>BURBAGE SURGERY (J83601)</t>
  </si>
  <si>
    <t>3424545</t>
  </si>
  <si>
    <t>COMBE DOWN SURGERY</t>
  </si>
  <si>
    <t>3424547</t>
  </si>
  <si>
    <t>3424548</t>
  </si>
  <si>
    <t>CHEW MEDICAL PRACTICE</t>
  </si>
  <si>
    <t>3424549</t>
  </si>
  <si>
    <t>3424550</t>
  </si>
  <si>
    <t>Seniority Allowance (PMS)</t>
  </si>
  <si>
    <t>PMS; PCO Seniority</t>
  </si>
  <si>
    <t>CASTLE PRACTICE (THE)</t>
  </si>
  <si>
    <t>3424551</t>
  </si>
  <si>
    <t>3424552</t>
  </si>
  <si>
    <t>SOMER VALLEY MEDICAL GROUP</t>
  </si>
  <si>
    <t>3424553</t>
  </si>
  <si>
    <t>3424554</t>
  </si>
  <si>
    <t>SILTON SURGERY</t>
  </si>
  <si>
    <t>3424555</t>
  </si>
  <si>
    <t>ST AUGUSTINE'S MEDICAL PRACTICE</t>
  </si>
  <si>
    <t>3424557</t>
  </si>
  <si>
    <t>Minor Surgery - Injections</t>
  </si>
  <si>
    <t>PMS; DES Minor Surgery</t>
  </si>
  <si>
    <t>3424558</t>
  </si>
  <si>
    <t>PMS: Retirement reduction buyout</t>
  </si>
  <si>
    <t>PMS; Retirement Reduction Buyout</t>
  </si>
  <si>
    <t>SOUTHBROOM SURGERY</t>
  </si>
  <si>
    <t>3424559</t>
  </si>
  <si>
    <t>3424560</t>
  </si>
  <si>
    <t>GP Pension EEs Adjustments (PMS)</t>
  </si>
  <si>
    <t>Premises - Service Charge (PMS)</t>
  </si>
  <si>
    <t>PMS; Premises Service Charges</t>
  </si>
  <si>
    <t>ST MARYS SURGERY BATH</t>
  </si>
  <si>
    <t>3424561</t>
  </si>
  <si>
    <t>ST MICHAELS SURGERY</t>
  </si>
  <si>
    <t>3424563</t>
  </si>
  <si>
    <t>Funding Differential Review</t>
  </si>
  <si>
    <t>PMS; Funding Differential Review</t>
  </si>
  <si>
    <t>ELM HAYES SURGERY</t>
  </si>
  <si>
    <t>3424565</t>
  </si>
  <si>
    <t>FAIRFIELD PARK HEALTH CENTRE</t>
  </si>
  <si>
    <t>3424567</t>
  </si>
  <si>
    <t>TOLSEY SURGERY</t>
  </si>
  <si>
    <t>3424569</t>
  </si>
  <si>
    <t>PULTENEY PRACTICE</t>
  </si>
  <si>
    <t>3424571</t>
  </si>
  <si>
    <t>3424572</t>
  </si>
  <si>
    <t>UNIVERSITY MEDICAL CENTRE (L81617)</t>
  </si>
  <si>
    <t>3424573</t>
  </si>
  <si>
    <t>VICTORIA CROSS SURGERY</t>
  </si>
  <si>
    <t>3424575</t>
  </si>
  <si>
    <t>3424576</t>
  </si>
  <si>
    <t>WEST VIEW SURGERY</t>
  </si>
  <si>
    <t>3424577</t>
  </si>
  <si>
    <t>WESTFIELD SURGERY</t>
  </si>
  <si>
    <t>3424579</t>
  </si>
  <si>
    <t>SOUTH WESTERN AMBULANCE SERVICE NHS FOUNDATION TRUST</t>
  </si>
  <si>
    <t>3425805</t>
  </si>
  <si>
    <t>QOX - Ambulance Services; BSW</t>
  </si>
  <si>
    <t>BRISTOL NHS FOUNDATION TRUST</t>
  </si>
  <si>
    <t>3425806</t>
  </si>
  <si>
    <t>QOX - Acute Services NHS Inter; BSW</t>
  </si>
  <si>
    <t>3425807</t>
  </si>
  <si>
    <t>OXFORD UNIVERSITY HOSPITALS NHS FOUNDATION TRUST</t>
  </si>
  <si>
    <t>3425808</t>
  </si>
  <si>
    <t>UNI HOSPITAL SOUTHAMPTON NHS FT</t>
  </si>
  <si>
    <t>3425809</t>
  </si>
  <si>
    <t>HAMPSHIRE HOSPITALS NHS FOUNDATION TRUST</t>
  </si>
  <si>
    <t>3425810</t>
  </si>
  <si>
    <t>GLOUCESTERSHIRE HOSPITALS NHS FOUNDATION TRUST</t>
  </si>
  <si>
    <t>3425811</t>
  </si>
  <si>
    <t>GUYS &amp; ST THOMAS HOSPITAL NHS FOUNDATION TRUST</t>
  </si>
  <si>
    <t>3425812</t>
  </si>
  <si>
    <t>UNIVERSITY HOSPITALS DORSET NHS FOUNDATION TRUST</t>
  </si>
  <si>
    <t>3425813</t>
  </si>
  <si>
    <t>PORTSMOUTH HOSPITALS UNIVERSITY NHS TRUST</t>
  </si>
  <si>
    <t>3425814</t>
  </si>
  <si>
    <t>SOMERSET NHS FOUNDATION TRUST</t>
  </si>
  <si>
    <t>3425815</t>
  </si>
  <si>
    <t>UNIVERSITY COLLEGE LONDON HOSPITALS NHS FOUNDATION TRUST</t>
  </si>
  <si>
    <t>3425816</t>
  </si>
  <si>
    <t>ROYAL BERKSHIRE NHS FOUNDATION TRUST</t>
  </si>
  <si>
    <t>3425817</t>
  </si>
  <si>
    <t>BARTS HEALTH NHS TRUST</t>
  </si>
  <si>
    <t>3425818</t>
  </si>
  <si>
    <t>GREAT WESTERN HOSPITALS NHS FOUNDATION TRUST</t>
  </si>
  <si>
    <t>3425820</t>
  </si>
  <si>
    <t>QOX - Delegated Community Dental</t>
  </si>
  <si>
    <t>3425821</t>
  </si>
  <si>
    <t>ROYAL UNITED HOSPITALS BATH NHS FOUNDATION TRUST</t>
  </si>
  <si>
    <t>3425822</t>
  </si>
  <si>
    <t>SALISBURY NHS FOUNDATION TRUST</t>
  </si>
  <si>
    <t>3425823</t>
  </si>
  <si>
    <t>3425825</t>
  </si>
  <si>
    <t>3425826</t>
  </si>
  <si>
    <t>3425827</t>
  </si>
  <si>
    <t>3427536</t>
  </si>
  <si>
    <t>3430079</t>
  </si>
  <si>
    <t>QOX - Acute Services NHS Intra; BSW</t>
  </si>
  <si>
    <t>3430080</t>
  </si>
  <si>
    <t>Healthcare From NHS FT; Contract Cost Per Case</t>
  </si>
  <si>
    <t>3430081</t>
  </si>
  <si>
    <t>Healthcare From NHS FT; Non Contract</t>
  </si>
  <si>
    <t>3430082</t>
  </si>
  <si>
    <t>3430083</t>
  </si>
  <si>
    <t>3430084</t>
  </si>
  <si>
    <t>3430085</t>
  </si>
  <si>
    <t>Healthcare From NHS FT</t>
  </si>
  <si>
    <t>SWANSEA BAY UNIVERSITY HEALTH BOARD</t>
  </si>
  <si>
    <t>3437914</t>
  </si>
  <si>
    <t>MSI REPRODUCTIVE CHOICES</t>
  </si>
  <si>
    <t>3443095</t>
  </si>
  <si>
    <t>3444063</t>
  </si>
  <si>
    <t>3448226</t>
  </si>
  <si>
    <t>3450559</t>
  </si>
  <si>
    <t>3450589</t>
  </si>
  <si>
    <t>3450596</t>
  </si>
  <si>
    <t>3450602</t>
  </si>
  <si>
    <t>3450608</t>
  </si>
  <si>
    <t>PSICON LTD</t>
  </si>
  <si>
    <t>3452004</t>
  </si>
  <si>
    <t>3452447</t>
  </si>
  <si>
    <t>Social Care; Residential Long Stay</t>
  </si>
  <si>
    <t>QOX - Adult Community; BaNES</t>
  </si>
  <si>
    <t>3452448</t>
  </si>
  <si>
    <t>3452449</t>
  </si>
  <si>
    <t>Services From Local Authorities</t>
  </si>
  <si>
    <t>3452450</t>
  </si>
  <si>
    <t>Continuing Care; Children</t>
  </si>
  <si>
    <t>QOX - CHC Childrens; Wiltshire</t>
  </si>
  <si>
    <t>3452451</t>
  </si>
  <si>
    <t>3452452</t>
  </si>
  <si>
    <t>3452453</t>
  </si>
  <si>
    <t>3452454</t>
  </si>
  <si>
    <t>QOX - Mental Health Act; BaNES</t>
  </si>
  <si>
    <t>3452457</t>
  </si>
  <si>
    <t>3452465</t>
  </si>
  <si>
    <t>3452469</t>
  </si>
  <si>
    <t>BERKELEY PSYCHIATRISTS LTD</t>
  </si>
  <si>
    <t>3452927</t>
  </si>
  <si>
    <t>3454914</t>
  </si>
  <si>
    <t>QOX - Adult Community; Swindon</t>
  </si>
  <si>
    <t>3454915</t>
  </si>
  <si>
    <t>3454916</t>
  </si>
  <si>
    <t>3454917</t>
  </si>
  <si>
    <t>3454918</t>
  </si>
  <si>
    <t>3454919</t>
  </si>
  <si>
    <t>QOX - Childrens Services; Swindon</t>
  </si>
  <si>
    <t>3455773</t>
  </si>
  <si>
    <t>BATH INDEPENDENTS PCN</t>
  </si>
  <si>
    <t>PCN</t>
  </si>
  <si>
    <t>3456611</t>
  </si>
  <si>
    <t>ARRS-1231907 (ARRS Portal Claim)</t>
  </si>
  <si>
    <t>NCD; Clinical Pharmacist</t>
  </si>
  <si>
    <t>BRADFORD ON AVON &amp; MELKSHAM PCN</t>
  </si>
  <si>
    <t>3456613</t>
  </si>
  <si>
    <t>ARRS-1232746 (ARRS Portal Claim)</t>
  </si>
  <si>
    <t>BRUNEL HEALTH GROUP PCN1</t>
  </si>
  <si>
    <t>3456614</t>
  </si>
  <si>
    <t>ARRS-1232133 (ARRS Portal Claim)</t>
  </si>
  <si>
    <t>BRUNEL HEALTH GROUP PCN2</t>
  </si>
  <si>
    <t>3456615</t>
  </si>
  <si>
    <t>ARRS-1233507 (ARRS Portal Claim)</t>
  </si>
  <si>
    <t>BRUNEL HEALTH GROUP PCN3</t>
  </si>
  <si>
    <t>3456616</t>
  </si>
  <si>
    <t>ARRS-1233897 (ARRS Portal Claim)</t>
  </si>
  <si>
    <t>BRUNEL HEALTH GROUP PCN4</t>
  </si>
  <si>
    <t>3456617</t>
  </si>
  <si>
    <t>ARRS-1233053 (ARRS Portal Claim)</t>
  </si>
  <si>
    <t>BRUNEL HEALTH GROUP PCN5</t>
  </si>
  <si>
    <t>3456618</t>
  </si>
  <si>
    <t>ARRS-1232229 (ARRS Portal Claim)</t>
  </si>
  <si>
    <t>BRUNEL 6</t>
  </si>
  <si>
    <t>3456619</t>
  </si>
  <si>
    <t>ARRS-1232652 (ARRS Portal Claim)</t>
  </si>
  <si>
    <t>CALNE PCN</t>
  </si>
  <si>
    <t>3456620</t>
  </si>
  <si>
    <t>ARRS-1234020 (ARRS Portal Claim)</t>
  </si>
  <si>
    <t>CHIPPENHAM, CORSHAM &amp; BOX PCN</t>
  </si>
  <si>
    <t>3456622</t>
  </si>
  <si>
    <t>ARRS-1232853 (ARRS Portal Claim)</t>
  </si>
  <si>
    <t>DEVIZES PCN</t>
  </si>
  <si>
    <t>3456624</t>
  </si>
  <si>
    <t>ARRS-1232295 (ARRS Portal Claim)</t>
  </si>
  <si>
    <t>EAST KENNET PCN</t>
  </si>
  <si>
    <t>3456626</t>
  </si>
  <si>
    <t>ARRS-1232065 (ARRS Portal Claim)</t>
  </si>
  <si>
    <t>HAWTHORN AND MERCHISTON PCN</t>
  </si>
  <si>
    <t>3456627</t>
  </si>
  <si>
    <t>ARRS-1232489 (ARRS Portal Claim)</t>
  </si>
  <si>
    <t>HEART OF BATH PCN</t>
  </si>
  <si>
    <t>3456628</t>
  </si>
  <si>
    <t>ARRS-1234275 (ARRS Portal Claim)</t>
  </si>
  <si>
    <t>MINERVA HEALTH GROUP PCN</t>
  </si>
  <si>
    <t>3456629</t>
  </si>
  <si>
    <t>ARRS-1234069 (ARRS Portal Claim)</t>
  </si>
  <si>
    <t>NORTH WILTS BORDER PCN</t>
  </si>
  <si>
    <t>3456630</t>
  </si>
  <si>
    <t>ARRS-1231935 (ARRS Portal Claim)</t>
  </si>
  <si>
    <t>SALISBURY PLAIN PCN</t>
  </si>
  <si>
    <t>3456631</t>
  </si>
  <si>
    <t>ARRS-1232965 (ARRS Portal Claim)</t>
  </si>
  <si>
    <t>SARUM CATHEDRAL</t>
  </si>
  <si>
    <t>3456632</t>
  </si>
  <si>
    <t>ARRS-1234885 (ARRS Portal Claim)</t>
  </si>
  <si>
    <t>SARUM NORTH PCN</t>
  </si>
  <si>
    <t>3456633</t>
  </si>
  <si>
    <t>ARRS-1233316 (ARRS Portal Claim)</t>
  </si>
  <si>
    <t>SARUM TRINITY PCN</t>
  </si>
  <si>
    <t>3456634</t>
  </si>
  <si>
    <t>ARRS-1234089 (ARRS Portal Claim)</t>
  </si>
  <si>
    <t>SARUM WEST PCN</t>
  </si>
  <si>
    <t>3456635</t>
  </si>
  <si>
    <t>ARRS-1233361 (ARRS Portal Claim)</t>
  </si>
  <si>
    <t>SPARCELLS PCN</t>
  </si>
  <si>
    <t>3456636</t>
  </si>
  <si>
    <t>ARRS-1231989 (ARRS Portal Claim)</t>
  </si>
  <si>
    <t>THREE VALLEYS HEALTH PCN</t>
  </si>
  <si>
    <t>3456637</t>
  </si>
  <si>
    <t>ARRS-1232453 (ARRS Portal Claim)</t>
  </si>
  <si>
    <t>TROWBRIDGE PCN</t>
  </si>
  <si>
    <t>3456639</t>
  </si>
  <si>
    <t>ARRS-1234077 (ARRS Portal Claim)</t>
  </si>
  <si>
    <t>UNITY MEDICAL GROUP PCN</t>
  </si>
  <si>
    <t>3456640</t>
  </si>
  <si>
    <t>ARRS-1233402 (ARRS Portal Claim)</t>
  </si>
  <si>
    <t>WESTBURY &amp; WARMINSTER PCN</t>
  </si>
  <si>
    <t>3456641</t>
  </si>
  <si>
    <t>ARRS-1234845 (ARRS Portal Claim)</t>
  </si>
  <si>
    <t>WYVERN HEALTH PARTNERSHIP PCN</t>
  </si>
  <si>
    <t>3456642</t>
  </si>
  <si>
    <t>ARRS-1233892 (ARRS Portal Claim)</t>
  </si>
  <si>
    <t>3462915</t>
  </si>
  <si>
    <t>Schedule Id- 1442 Provider- CEDAR CARE HOMES LTD 45518 BRISTOL-CO MORTIMER HOUSE1 Subjective- 521611280</t>
  </si>
  <si>
    <t>3462916</t>
  </si>
  <si>
    <t>FROXFIELD BRENDONCARE HOME</t>
  </si>
  <si>
    <t>3462921</t>
  </si>
  <si>
    <t>Schedule Id- 1442 Provider- FROXFIELD BRENDONCARE HOME 17682 MARLBOROUGH-LITTLECOTE ROAD Subjective- 521611280</t>
  </si>
  <si>
    <t>AMS CARE WILTSHIRE LTD</t>
  </si>
  <si>
    <t>3462926</t>
  </si>
  <si>
    <t>Schedule Id- 1442 Provider- AMS CARE WILTSHIRE LTD 23860 HARROW-2 AMBASSADOR HOUSE Subjective- 521611280</t>
  </si>
  <si>
    <t>ORDERS OF ST JOHN CARE TRUST</t>
  </si>
  <si>
    <t>3462954</t>
  </si>
  <si>
    <t>Schedule Id- 1442 Provider- ORDERS OF ST JOHN CARE TRUST 4610 LINCOLN-WELLINGORE HALL Subjective- 521611280</t>
  </si>
  <si>
    <t>3464163</t>
  </si>
  <si>
    <t>3464166</t>
  </si>
  <si>
    <t>3464167</t>
  </si>
  <si>
    <t>3464168</t>
  </si>
  <si>
    <t>3464176</t>
  </si>
  <si>
    <t>3464177</t>
  </si>
  <si>
    <t>3464181</t>
  </si>
  <si>
    <t>3464182</t>
  </si>
  <si>
    <t>3464186</t>
  </si>
  <si>
    <t>3464189</t>
  </si>
  <si>
    <t>3464194</t>
  </si>
  <si>
    <t>3464197</t>
  </si>
  <si>
    <t>KEYNSHAM PCN</t>
  </si>
  <si>
    <t>3464504</t>
  </si>
  <si>
    <t>ARRS-1231711 (ARRS Portal Claim)</t>
  </si>
  <si>
    <t>3465381</t>
  </si>
  <si>
    <t>Schedule Id- 1414 Provider- DIMENSIONS (UK) LTD 48797 THEALE-INCOME TEAM Subjective- 521611240</t>
  </si>
  <si>
    <t>MILESTONES TRUST</t>
  </si>
  <si>
    <t>3465398</t>
  </si>
  <si>
    <t>Schedule Id- 1446 Provider- MILESTONES TRUST 5116 BRISTOL-UNIT 10 Subjective- 521611240</t>
  </si>
  <si>
    <t>CORNERSTONES UK LTD</t>
  </si>
  <si>
    <t>3465404</t>
  </si>
  <si>
    <t>Schedule Id- 1446 Provider- CORNERSTONES UK LTD 17554 DEVIZES-THE OLD PRINTWORKS Subjective- 521611240</t>
  </si>
  <si>
    <t>3465414</t>
  </si>
  <si>
    <t>Schedule Id- 1446 Provider- ELYSIUM HEALTHCARE LTD 32733 BOREHAMWOOD-2 IMPERIAL PLACE Subjective- 521611260</t>
  </si>
  <si>
    <t>3465415</t>
  </si>
  <si>
    <t>3465449</t>
  </si>
  <si>
    <t>Schedule Id- 1449 Provider- DIRECT HEALTHCARE 24 LTD 21202 LONDON-124 CITY ROAD Subjective- 521611265</t>
  </si>
  <si>
    <t>3465452</t>
  </si>
  <si>
    <t>Schedule Id- 1449 Provider- MILESTONES TRUST 5116 BRISTOL-UNIT 10 Subjective- 521611240</t>
  </si>
  <si>
    <t>3465455</t>
  </si>
  <si>
    <t>3465457</t>
  </si>
  <si>
    <t>Schedule Id- 1449 Provider- MILESTONES TRUST 5116 BRISTOL-UNIT 10 Subjective- 521611260</t>
  </si>
  <si>
    <t>WEMYSS LODGE</t>
  </si>
  <si>
    <t>3465460</t>
  </si>
  <si>
    <t>Schedule Id- 1449 Provider- WEMYSS LODGE 52736 SWINDON-ACCOUNTS DEPT Subjective- 521611265</t>
  </si>
  <si>
    <t>3465464</t>
  </si>
  <si>
    <t>Schedule Id- 1449 Provider- WEMYSS LODGE 52736 SWINDON-ACCOUNTS DEPT Subjective- 521611260</t>
  </si>
  <si>
    <t>3465481</t>
  </si>
  <si>
    <t>Schedule Id- 1451 Provider- DIMENSIONS (UK) LTD 48797 THEALE-INCOME TEAM Subjective- 521611240</t>
  </si>
  <si>
    <t>3465517</t>
  </si>
  <si>
    <t>Schedule Id- 1451 Provider- COYLE PERSONNEL LTD 38856 HARROW-HYGEIA 1ST FLOOR Subjective- 521611260</t>
  </si>
  <si>
    <t>STURTS COMMUNITY TRUST</t>
  </si>
  <si>
    <t>3465522</t>
  </si>
  <si>
    <t>Schedule Id- 1451 Provider- STURTS COMMUNITY TRUST 17539 WEST MOORS-STURTS FARM Subjective- 521611240</t>
  </si>
  <si>
    <t>SENSE</t>
  </si>
  <si>
    <t>3465526</t>
  </si>
  <si>
    <t>Schedule Id- 1451 Provider- SENSE 27351 BIRMINGHAM-GROUP FINANCE TEAM SENSE Subjective- 521611240</t>
  </si>
  <si>
    <t>BERKLEY CARE BLENHEIM LTD</t>
  </si>
  <si>
    <t>3465530</t>
  </si>
  <si>
    <t>Schedule Id- 1451 Provider- BERKLEY CARE BLENHEIM LTD 5157 MELKSHAM-BLENHEIM HOUSE CARE HOME Subjective- 521611265</t>
  </si>
  <si>
    <t>3465531</t>
  </si>
  <si>
    <t>Schedule Id- 1451 Provider- MILESTONES TRUST 5116 BRISTOL-UNIT 10 Subjective- 521611240</t>
  </si>
  <si>
    <t>3465539</t>
  </si>
  <si>
    <t>Schedule Id- 1451 Provider- WHISPERS CARE SOLUTIONS LTD 22672 COLDEN COMMON-6B LEYLANDS BUSINESS PARK Subjective- 521611260</t>
  </si>
  <si>
    <t>3465540</t>
  </si>
  <si>
    <t>AUTONOMY CARE LTD</t>
  </si>
  <si>
    <t>3466300</t>
  </si>
  <si>
    <t>Schedule Id- 1457 Provider- AUTONOMY CARE LTD 41898 MELKSHAM-67 ROUNDPOND Subjective- 521611240</t>
  </si>
  <si>
    <t>AUTONOMY LIFE LTD</t>
  </si>
  <si>
    <t>3466301</t>
  </si>
  <si>
    <t>Schedule Id- 1457 Provider- AUTONOMY LIFE LTD 11557 MELKSHAM-67 ROUNDPOND Subjective- 521611240</t>
  </si>
  <si>
    <t>3469638</t>
  </si>
  <si>
    <t>3469642</t>
  </si>
  <si>
    <t>3472718</t>
  </si>
  <si>
    <t>3472719</t>
  </si>
  <si>
    <t>3472720</t>
  </si>
  <si>
    <t>3476433</t>
  </si>
  <si>
    <t>NCD: Care home premium</t>
  </si>
  <si>
    <t>NCD; Care Home Premium</t>
  </si>
  <si>
    <t>NCD: Enhanced access</t>
  </si>
  <si>
    <t>NCD; Enhanced Access</t>
  </si>
  <si>
    <t>NCD: IIF Achievement</t>
  </si>
  <si>
    <t>NCD; IIF Achievement</t>
  </si>
  <si>
    <t>NCD: Support payment</t>
  </si>
  <si>
    <t>NCD; Support Payment</t>
  </si>
  <si>
    <t>3476434</t>
  </si>
  <si>
    <t>3476435</t>
  </si>
  <si>
    <t>3476436</t>
  </si>
  <si>
    <t>3476438</t>
  </si>
  <si>
    <t>3476439</t>
  </si>
  <si>
    <t>3476440</t>
  </si>
  <si>
    <t>3476441</t>
  </si>
  <si>
    <t>3476442</t>
  </si>
  <si>
    <t>3476443</t>
  </si>
  <si>
    <t>3476444</t>
  </si>
  <si>
    <t>3476445</t>
  </si>
  <si>
    <t>3476446</t>
  </si>
  <si>
    <t>3476447</t>
  </si>
  <si>
    <t>3476448</t>
  </si>
  <si>
    <t>3476449</t>
  </si>
  <si>
    <t>3476450</t>
  </si>
  <si>
    <t>3476451</t>
  </si>
  <si>
    <t>3476452</t>
  </si>
  <si>
    <t>3476453</t>
  </si>
  <si>
    <t>3476454</t>
  </si>
  <si>
    <t>3476455</t>
  </si>
  <si>
    <t>3476456</t>
  </si>
  <si>
    <t>3476457</t>
  </si>
  <si>
    <t>3476458</t>
  </si>
  <si>
    <t>3476459</t>
  </si>
  <si>
    <t>3476460</t>
  </si>
  <si>
    <t>NEC SOFTWARE SOLUTIONS UK LTD</t>
  </si>
  <si>
    <t>3480194</t>
  </si>
  <si>
    <t>7695383_32682946_20260715090623.tif</t>
  </si>
  <si>
    <t>QOX - BSA Interface; Primary Dental</t>
  </si>
  <si>
    <t>Dental Electronic Referral Service, Year 1 charge</t>
  </si>
  <si>
    <t>3480195</t>
  </si>
  <si>
    <t>7695383_32682947_20260715090623.tif</t>
  </si>
  <si>
    <t>FRENCHAY BRAIN INJURY REHAB CENTRE</t>
  </si>
  <si>
    <t>3480853</t>
  </si>
  <si>
    <t>Schedule Id- 1467 Client 007490 25/05/26-05/07/26</t>
  </si>
  <si>
    <t>3480859</t>
  </si>
  <si>
    <t>Schedule Id- 1474 Client 003902 18/05/26-12/07/26</t>
  </si>
  <si>
    <t>3480860</t>
  </si>
  <si>
    <t>003902 Clawback of INVSTP001572 May inv</t>
  </si>
  <si>
    <t>3480861</t>
  </si>
  <si>
    <t>003902 Clawback of INVSTP001608 June inv</t>
  </si>
  <si>
    <t>3480866</t>
  </si>
  <si>
    <t>Schedule Id- 1477 Client 003494 01/06/26-12/07/26</t>
  </si>
  <si>
    <t>3481970</t>
  </si>
  <si>
    <t>Schedule Id- 1451 Provider- MILESTONES TRUST 5116 BRISTOL-UNIT 10 Subjective- 521611245</t>
  </si>
  <si>
    <t>Continuing Care; Adult LD (65+)</t>
  </si>
  <si>
    <t>3482275</t>
  </si>
  <si>
    <t>SIRONA CARE &amp; HEALTH CIC</t>
  </si>
  <si>
    <t>3482277</t>
  </si>
  <si>
    <t>INLAND REVENUE CIS</t>
  </si>
  <si>
    <t>Tax Authority</t>
  </si>
  <si>
    <t>3487382</t>
  </si>
  <si>
    <t>Apprentice Levy</t>
  </si>
  <si>
    <t>Apprenticeship Levy Payable &lt; One Year</t>
  </si>
  <si>
    <t>NI EE's</t>
  </si>
  <si>
    <t>National Insurance &lt; One Year; EEs</t>
  </si>
  <si>
    <t>NI ER's</t>
  </si>
  <si>
    <t>National Insurance &lt; One Year; ERs</t>
  </si>
  <si>
    <t>PAYE</t>
  </si>
  <si>
    <t>Income Tax &lt; One Year</t>
  </si>
  <si>
    <t>Postgraduate Loan</t>
  </si>
  <si>
    <t>Post Graduate Loans &lt; One Year</t>
  </si>
  <si>
    <t>SMP</t>
  </si>
  <si>
    <t>Statutory Maternity Pay &lt; One Year</t>
  </si>
  <si>
    <t>Student Loans</t>
  </si>
  <si>
    <t>Income Tax &lt; One Year; Student Loans</t>
  </si>
  <si>
    <t>JESSIE MAY TRUST</t>
  </si>
  <si>
    <t>3502681</t>
  </si>
  <si>
    <t>PRIMARY EYECARE SERVICES LTD</t>
  </si>
  <si>
    <t>3505899</t>
  </si>
  <si>
    <t>3509308</t>
  </si>
  <si>
    <t>QOX - Childrens Pool; BaNES</t>
  </si>
  <si>
    <t>3513347</t>
  </si>
  <si>
    <t>3527155</t>
  </si>
  <si>
    <t>BARKER CARE LTD</t>
  </si>
  <si>
    <t>3536846</t>
  </si>
  <si>
    <t>Schedule Id- 1492 Provider- BARKER CARE LTD 521 BRISTOL-CO MORTIMER HOUSE Subjective- 521611280</t>
  </si>
  <si>
    <t>DESAI CARE HOMES LTD</t>
  </si>
  <si>
    <t>3536851</t>
  </si>
  <si>
    <t>Schedule Id- 1492 Provider- DESAI CARE HOMES LTD 28465 BRISTOL-MORTIMER HOUSE Subjective- 521611280</t>
  </si>
  <si>
    <t>3540951</t>
  </si>
  <si>
    <t>Schedule Id- 1489 Provider- BATH&amp;NORTH EAST SOMERSET COUNCIL 12497 BATH-EXCHEQUER &amp; INSURANCE SERVICES Subjective- 521611240</t>
  </si>
  <si>
    <t>HEALTHCARE HOMES SPRING LTD</t>
  </si>
  <si>
    <t>3541508</t>
  </si>
  <si>
    <t>Schedule Id- 1479 Provider- HEALTHCARE HOMES SPRING LTD 64910 COLCHESTER-THE BEECHES Subjective- 521611260</t>
  </si>
  <si>
    <t>3541535</t>
  </si>
  <si>
    <t>Schedule Id- 1480 Provider- MUVE HOMECARE LTD 2770 BIRMINGHAM-AQUEOUS II Subjective- 521611240</t>
  </si>
  <si>
    <t>3541556</t>
  </si>
  <si>
    <t>Schedule Id- 1481 Provider- VERVE HOMECARE LTD 46100 LONDON-EXCHANGE TOWER Subjective- 521611240</t>
  </si>
  <si>
    <t>3541567</t>
  </si>
  <si>
    <t>Schedule Id- 1482 Provider- BEECHWOOD COURT LTD 56686 CARDIFF-UNIT 1 Subjective- 521611240</t>
  </si>
  <si>
    <t>3541570</t>
  </si>
  <si>
    <t>Schedule Id- 1482 Provider- HESLEY GROUP 67022 DONCASTER-CENTRAL SERVICES Subjective- 521611240</t>
  </si>
  <si>
    <t>FIRST CITY NURSING SERVICES LTD</t>
  </si>
  <si>
    <t>3541571</t>
  </si>
  <si>
    <t>Schedule Id- 1482 Provider- FIRST CITY NURSING SERVICES LTD 36533 SWINDON-114 DARBY CLOSE Subjective- 521611240</t>
  </si>
  <si>
    <t>NURSE PLUS &amp; CARER PLUS (UK) LTD</t>
  </si>
  <si>
    <t>3541574</t>
  </si>
  <si>
    <t>Schedule Id- 1482 Provider- NURSE PLUS &amp; CARER PLUS (UK) LTD 43154 ASHFORD-UNIT 2 Subjective- 521611260</t>
  </si>
  <si>
    <t>GRAPECROFT LTD</t>
  </si>
  <si>
    <t>3541606</t>
  </si>
  <si>
    <t>Schedule Id- 1485 Provider- GRAPECROFT LTD 5933 LONDON-34 LAFONE STREET Subjective- 521611260</t>
  </si>
  <si>
    <t>BLUEBIRD CARE (WILTSHIRE NORTH)</t>
  </si>
  <si>
    <t>3541644</t>
  </si>
  <si>
    <t>Schedule Id- 1485 Provider- BLUEBIRD CARE (WILTSHIRE NORTH) 14223 BRADFORD ON AVON-2 KINGSTON SQUARE Subjective- 521611240</t>
  </si>
  <si>
    <t>3551494</t>
  </si>
  <si>
    <t>JULIAS HOUSE LTD</t>
  </si>
  <si>
    <t>3565314</t>
  </si>
  <si>
    <t>3565425</t>
  </si>
  <si>
    <t>Schedule Id- 1509 Client 006670 10/04/26-07/06/26</t>
  </si>
  <si>
    <t>3565428</t>
  </si>
  <si>
    <t>Schedule Id- 1510 Client 003249 06/04/26-28/06/26</t>
  </si>
  <si>
    <t>QOX - Mental Health Act; Wiltshire</t>
  </si>
  <si>
    <t>HEALTH HARMONIE LTD</t>
  </si>
  <si>
    <t>3578039</t>
  </si>
  <si>
    <t>3581512</t>
  </si>
  <si>
    <t>NHS SOUTH CENTRAL AND WEST COMMISSIONING SUPPORT UNIT</t>
  </si>
  <si>
    <t>INTER-COMMISSIONING - NHSE_CSU</t>
  </si>
  <si>
    <t>3591913</t>
  </si>
  <si>
    <t>CSU SLA 2026/27 - M04</t>
  </si>
  <si>
    <t>Services From CSU</t>
  </si>
  <si>
    <t>QOX - Finance; BSW</t>
  </si>
  <si>
    <t>3593504</t>
  </si>
  <si>
    <t>3593505</t>
  </si>
  <si>
    <t>3599136</t>
  </si>
  <si>
    <t>3600901</t>
  </si>
  <si>
    <t>INDIVIDUAL</t>
  </si>
  <si>
    <t>3601677</t>
  </si>
  <si>
    <t>3601678</t>
  </si>
  <si>
    <t>3601679</t>
  </si>
  <si>
    <t>3601799</t>
  </si>
  <si>
    <t>M05 PHB</t>
  </si>
  <si>
    <t>3601808</t>
  </si>
  <si>
    <t>3601815</t>
  </si>
  <si>
    <t>QOX - CHC Adult Fully Funded PHB; Swindon</t>
  </si>
  <si>
    <t>3601820</t>
  </si>
  <si>
    <t>3601842</t>
  </si>
  <si>
    <t>3601843</t>
  </si>
  <si>
    <t>3601844</t>
  </si>
  <si>
    <t>3601845</t>
  </si>
  <si>
    <t>3601846</t>
  </si>
  <si>
    <t>3601847</t>
  </si>
  <si>
    <t>PEOPLE PLACES LIVES LIMITED</t>
  </si>
  <si>
    <t>3602270</t>
  </si>
  <si>
    <t>3602279</t>
  </si>
  <si>
    <t>3602283</t>
  </si>
  <si>
    <t>3602287</t>
  </si>
  <si>
    <t>3602288</t>
  </si>
  <si>
    <t>3602297</t>
  </si>
  <si>
    <t>3602298</t>
  </si>
  <si>
    <t>3602300</t>
  </si>
  <si>
    <t>3603300</t>
  </si>
  <si>
    <t>3607069</t>
  </si>
  <si>
    <t>OUTSIDE CLINIC LTD</t>
  </si>
  <si>
    <t>3611581</t>
  </si>
  <si>
    <t>DomVisit Oos &amp; OMPs</t>
  </si>
  <si>
    <t>GOS6; Domiciliary Visit OOS and OMPs</t>
  </si>
  <si>
    <t>3611641</t>
  </si>
  <si>
    <t>3611643</t>
  </si>
  <si>
    <t>3611645</t>
  </si>
  <si>
    <t>3611647</t>
  </si>
  <si>
    <t>3615125</t>
  </si>
  <si>
    <t>Schedule Id- 1519 Provider- AMS CARE WILTSHIRE LTD 23860 HARROW-2 AMBASSADOR HOUSE Subjective- 521611280</t>
  </si>
  <si>
    <t>ANGEL CARE SWINDON</t>
  </si>
  <si>
    <t>3615128</t>
  </si>
  <si>
    <t>Schedule Id- 1519 Provider- ANGEL CARE SWINDON 35826 SWINDON-GUERNSEY LANE Subjective- 521611280</t>
  </si>
  <si>
    <t>NEW FOREST FRITHAM LTD</t>
  </si>
  <si>
    <t>3615162</t>
  </si>
  <si>
    <t>Schedule Id- 1519 Provider- NEW FOREST FRITHAM LTD 36071 FRITHAM-FRITHAM HOUSE Subjective- 521611280</t>
  </si>
  <si>
    <t>3615174</t>
  </si>
  <si>
    <t>Schedule Id- 1519 Provider- HEALTHCARE HOMES SPRING LTD 64910 COLCHESTER-THE BEECHES Subjective- 521611280</t>
  </si>
  <si>
    <t>3615175</t>
  </si>
  <si>
    <t>3615236</t>
  </si>
  <si>
    <t>Schedule Id- 1522 Provider- HEALTHCARE HOMES SPRING LTD 64910 COLCHESTER-THE BEECHES Subjective- 521611300</t>
  </si>
  <si>
    <t>QOX - CHC Adult Fully Funded Fast Track; Swindon</t>
  </si>
  <si>
    <t>3615241</t>
  </si>
  <si>
    <t>Schedule Id- 1528 Provider- SWINDON BOROUGH COUNCIL 60127 SWINDON-CIVIC OFFICES Subjective- 521611060</t>
  </si>
  <si>
    <t>3619165</t>
  </si>
  <si>
    <t>Dispensing GPs - Cost of Drugs (PMS)</t>
  </si>
  <si>
    <t>PMS; Cost Of Drugs Dispensing</t>
  </si>
  <si>
    <t>QOX - PCSE Interface; Central Drugs</t>
  </si>
  <si>
    <t>Dispensing GPs - Professional Fees (PMS)</t>
  </si>
  <si>
    <t>PMS; Professional Fees Dispensing</t>
  </si>
  <si>
    <t>WHITEPARISH SURGERY</t>
  </si>
  <si>
    <t>3619167</t>
  </si>
  <si>
    <t>Aspiration (GMS)</t>
  </si>
  <si>
    <t>GMS; QOF Aspiration</t>
  </si>
  <si>
    <t>GMS: Global sum</t>
  </si>
  <si>
    <t>GMS; Global Sum</t>
  </si>
  <si>
    <t>GMS: PCN DES Participation</t>
  </si>
  <si>
    <t>GMS; PCN DES Participation</t>
  </si>
  <si>
    <t>GMS: Premises notional rent</t>
  </si>
  <si>
    <t>GMS; Premises Notional Rent</t>
  </si>
  <si>
    <t>3619169</t>
  </si>
  <si>
    <t>Dispensing GPs - Cost of Drugs (GMS)</t>
  </si>
  <si>
    <t>GMS; Cost Of Drugs Dispensing</t>
  </si>
  <si>
    <t>Dispensing GPs - Professional Fees (GMS)</t>
  </si>
  <si>
    <t>GMS; Professional Fees Dispensing</t>
  </si>
  <si>
    <t>GIFFORD PRIMARY CARE CENTRE</t>
  </si>
  <si>
    <t>3619173</t>
  </si>
  <si>
    <t>Actual Rents (GMS)</t>
  </si>
  <si>
    <t>GMS; Premises Actual Rent</t>
  </si>
  <si>
    <t>Rates - Water (GMS)</t>
  </si>
  <si>
    <t>GMS; Premises Water Rates</t>
  </si>
  <si>
    <t>3619174</t>
  </si>
  <si>
    <t>GMS: Retirement reduction buyout</t>
  </si>
  <si>
    <t>GMS; Retirement Reduction Buyout</t>
  </si>
  <si>
    <t>GP Pension EEs (GMS)</t>
  </si>
  <si>
    <t>GMS; GP Pension EEs</t>
  </si>
  <si>
    <t>GP Pension EEs Adjustments (GMS)</t>
  </si>
  <si>
    <t>GMS; GP Pension EEs Adjustments</t>
  </si>
  <si>
    <t>GP Pension ERs (GMS)</t>
  </si>
  <si>
    <t>GMS; GP Pension ERs (ME)</t>
  </si>
  <si>
    <t>Statutory Levy (GMS)</t>
  </si>
  <si>
    <t>GMS; GP Statutory Levy</t>
  </si>
  <si>
    <t>Voluntary Levy (GMS)</t>
  </si>
  <si>
    <t>GMS; Voluntary Levy</t>
  </si>
  <si>
    <t>HARCOURT MEDICAL CENTRE</t>
  </si>
  <si>
    <t>3619176</t>
  </si>
  <si>
    <t>Doctors Retainer Scheme (GMS)</t>
  </si>
  <si>
    <t>GMS; PCO Doctors Retention Scheme</t>
  </si>
  <si>
    <t>GMS: DES Learning disability health check</t>
  </si>
  <si>
    <t>GMS; DES Learning Disability Health Check</t>
  </si>
  <si>
    <t>3619178</t>
  </si>
  <si>
    <t>HINDON SURGERY</t>
  </si>
  <si>
    <t>3619181</t>
  </si>
  <si>
    <t>3619183</t>
  </si>
  <si>
    <t>HATHAWAY SURGERY</t>
  </si>
  <si>
    <t>3619186</t>
  </si>
  <si>
    <t>3619187</t>
  </si>
  <si>
    <t>GP Prior Year EEs (GMS)</t>
  </si>
  <si>
    <t>GMS; GP Prior Year EEs</t>
  </si>
  <si>
    <t>GP Prior Year ERs (GMS)</t>
  </si>
  <si>
    <t>GMS; GP Prior Year ERs</t>
  </si>
  <si>
    <t>3619188</t>
  </si>
  <si>
    <t>HAWTHORN MEDICAL CENTRE (J83027)</t>
  </si>
  <si>
    <t>3619191</t>
  </si>
  <si>
    <t>Minor Surgery DES (GMS)</t>
  </si>
  <si>
    <t>GMS; DES Minor Surgery</t>
  </si>
  <si>
    <t>MALMESBURY MEDICAL PARTNERSHIP</t>
  </si>
  <si>
    <t>3619195</t>
  </si>
  <si>
    <t>Locum Allow (Mat and Pat) (GMS)</t>
  </si>
  <si>
    <t>GMS; PCO Locum Adoption Paternity Maternity</t>
  </si>
  <si>
    <t>3619196</t>
  </si>
  <si>
    <t>GMS GP Pension Added Years EEs (GMS)</t>
  </si>
  <si>
    <t>GMS; GP Pension Added Years EEs</t>
  </si>
  <si>
    <t>MARKET LAVINGTON SURGERY</t>
  </si>
  <si>
    <t>3619198</t>
  </si>
  <si>
    <t>KENNET AND AVON MEDICAL PARTNERSHIP</t>
  </si>
  <si>
    <t>3619200</t>
  </si>
  <si>
    <t>3619202</t>
  </si>
  <si>
    <t>MERCHISTON SURGERY</t>
  </si>
  <si>
    <t>3619205</t>
  </si>
  <si>
    <t>3619206</t>
  </si>
  <si>
    <t>MERE SURGERY</t>
  </si>
  <si>
    <t>3619207</t>
  </si>
  <si>
    <t>3619209</t>
  </si>
  <si>
    <t>NEW COURT SURGERY</t>
  </si>
  <si>
    <t>3619212</t>
  </si>
  <si>
    <t>KINGSWOOD SURGERY</t>
  </si>
  <si>
    <t>3619215</t>
  </si>
  <si>
    <t>3619216</t>
  </si>
  <si>
    <t>SARUM HEALTH GROUP</t>
  </si>
  <si>
    <t>3619218</t>
  </si>
  <si>
    <t>3619219</t>
  </si>
  <si>
    <t>3619220</t>
  </si>
  <si>
    <t>LANSDOWNE SURGERY (THE)</t>
  </si>
  <si>
    <t>3619224</t>
  </si>
  <si>
    <t>NORTH SWINDON PRACTICE</t>
  </si>
  <si>
    <t>3619227</t>
  </si>
  <si>
    <t>NORTHLANDS SURGERY</t>
  </si>
  <si>
    <t>3619231</t>
  </si>
  <si>
    <t>GMS: PCO Other</t>
  </si>
  <si>
    <t>GMS; PCO Other</t>
  </si>
  <si>
    <t>3619232</t>
  </si>
  <si>
    <t>AVENUE SURGERY(THE)</t>
  </si>
  <si>
    <t>3619234</t>
  </si>
  <si>
    <t>3619235</t>
  </si>
  <si>
    <t>AVON VALLEY PRACTICE</t>
  </si>
  <si>
    <t>3619236</t>
  </si>
  <si>
    <t>3619238</t>
  </si>
  <si>
    <t>PHOENIX SURGERY (J83645)</t>
  </si>
  <si>
    <t>3619241</t>
  </si>
  <si>
    <t>Rates - non domestic (GMS)</t>
  </si>
  <si>
    <t>GMS; Premises Rates</t>
  </si>
  <si>
    <t>PORCH SURGERY</t>
  </si>
  <si>
    <t>3619244</t>
  </si>
  <si>
    <t>BARCROFT MEDICAL CENTRE</t>
  </si>
  <si>
    <t>3619247</t>
  </si>
  <si>
    <t>3619248</t>
  </si>
  <si>
    <t>PRIORY ROAD MEDICAL CENTRE</t>
  </si>
  <si>
    <t>3619250</t>
  </si>
  <si>
    <t>3619251</t>
  </si>
  <si>
    <t>PURTON SURGERY</t>
  </si>
  <si>
    <t>3619254</t>
  </si>
  <si>
    <t>ASHINGTON HOUSE SURGERY</t>
  </si>
  <si>
    <t>3619258</t>
  </si>
  <si>
    <t>PARK LANE PRACTICE</t>
  </si>
  <si>
    <t>3619263</t>
  </si>
  <si>
    <t>RAMSBURY SURGERY</t>
  </si>
  <si>
    <t>3619265</t>
  </si>
  <si>
    <t>3619266</t>
  </si>
  <si>
    <t>3619267</t>
  </si>
  <si>
    <t>SALISBURY MEDICAL PRACTICE</t>
  </si>
  <si>
    <t>3619271</t>
  </si>
  <si>
    <t>3619272</t>
  </si>
  <si>
    <t>3619273</t>
  </si>
  <si>
    <t>OLD TOWN SURGERY (J83022)</t>
  </si>
  <si>
    <t>3619278</t>
  </si>
  <si>
    <t>3619279</t>
  </si>
  <si>
    <t>RIDGEWAY VIEW FAMILY PRACTICE (J83009)</t>
  </si>
  <si>
    <t>3619280</t>
  </si>
  <si>
    <t>3619281</t>
  </si>
  <si>
    <t>GP Prior Year AVCs (GMS)</t>
  </si>
  <si>
    <t>GMS; GP Prior Year AVCs</t>
  </si>
  <si>
    <t>3619282</t>
  </si>
  <si>
    <t>PATFORD HOUSE PARTNERSHIP</t>
  </si>
  <si>
    <t>3619285</t>
  </si>
  <si>
    <t>3619286</t>
  </si>
  <si>
    <t>BRADFORD ON AVON &amp; MELKSHAM HEALTH PARTNERSHIP (THE)</t>
  </si>
  <si>
    <t>3619289</t>
  </si>
  <si>
    <t>3619290</t>
  </si>
  <si>
    <t>3619291</t>
  </si>
  <si>
    <t>3619293</t>
  </si>
  <si>
    <t>3619297</t>
  </si>
  <si>
    <t>COURTYARD SURGERY (J83619)</t>
  </si>
  <si>
    <t>3619301</t>
  </si>
  <si>
    <t>CRICKLADE SURGERY</t>
  </si>
  <si>
    <t>3619303</t>
  </si>
  <si>
    <t>3619305</t>
  </si>
  <si>
    <t>3619307</t>
  </si>
  <si>
    <t>BOX SURGERY</t>
  </si>
  <si>
    <t>3619310</t>
  </si>
  <si>
    <t>3619312</t>
  </si>
  <si>
    <t>ST MELOR HOUSE SURGERY</t>
  </si>
  <si>
    <t>3619315</t>
  </si>
  <si>
    <t>3619319</t>
  </si>
  <si>
    <t>ST JAMES SURGERY</t>
  </si>
  <si>
    <t>3619322</t>
  </si>
  <si>
    <t>SPA MEDICAL CENTRE</t>
  </si>
  <si>
    <t>3619325</t>
  </si>
  <si>
    <t>3619326</t>
  </si>
  <si>
    <t>ELDENE SURGERY</t>
  </si>
  <si>
    <t>3619329</t>
  </si>
  <si>
    <t>3619330</t>
  </si>
  <si>
    <t>3619331</t>
  </si>
  <si>
    <t>ELM TREE SURGERY (K84012)</t>
  </si>
  <si>
    <t>3619333</t>
  </si>
  <si>
    <t>3619335</t>
  </si>
  <si>
    <t>THREE CHEQUERS MEDICAL PRACTICE</t>
  </si>
  <si>
    <t>3619337</t>
  </si>
  <si>
    <t>GMS  GP Pension EEs In Year Adjustments</t>
  </si>
  <si>
    <t>GMS  GP Pension ERs In Year Adjustments</t>
  </si>
  <si>
    <t>GMS; GP Pension ERs Adjustments</t>
  </si>
  <si>
    <t>3619338</t>
  </si>
  <si>
    <t>3619339</t>
  </si>
  <si>
    <t>TINKERS LANE SURGERY</t>
  </si>
  <si>
    <t>3619343</t>
  </si>
  <si>
    <t>TISBURY SURGERY</t>
  </si>
  <si>
    <t>3619346</t>
  </si>
  <si>
    <t>3619348</t>
  </si>
  <si>
    <t>LAWN MEDICAL CENTRE</t>
  </si>
  <si>
    <t>3619351</t>
  </si>
  <si>
    <t>3619352</t>
  </si>
  <si>
    <t>DOWNTON SURGERY</t>
  </si>
  <si>
    <t>3619353</t>
  </si>
  <si>
    <t>3619355</t>
  </si>
  <si>
    <t>ORCHARD PARTNERSHIP (THE)</t>
  </si>
  <si>
    <t>3619362</t>
  </si>
  <si>
    <t>3619364</t>
  </si>
  <si>
    <t>WESTROP MEDICAL PRACTICE (J83002)</t>
  </si>
  <si>
    <t>3619367</t>
  </si>
  <si>
    <t>GMS: Other baseline adjustment</t>
  </si>
  <si>
    <t>GMS; Other Baseline Adjustment</t>
  </si>
  <si>
    <t>GP Pension ERs Adjustments (GMS)</t>
  </si>
  <si>
    <t>Locum Allowance (Sickness) (GMS)</t>
  </si>
  <si>
    <t>GMS; PCO Locum Sickness</t>
  </si>
  <si>
    <t>3619368</t>
  </si>
  <si>
    <t>3619369</t>
  </si>
  <si>
    <t>PARTNERSHIPS IN CARE</t>
  </si>
  <si>
    <t>3626661</t>
  </si>
  <si>
    <t>3638425</t>
  </si>
  <si>
    <t>Schedule Id- 1530 Provider- ASPIRE CARE SW LTD 63412 ROOKSBRIDGE-BLACKCOMB WORKS Subjective- 521611240</t>
  </si>
  <si>
    <t>3638447</t>
  </si>
  <si>
    <t>Schedule Id- 1530 Provider- A24 GROUP LTD 29666 SUTTON-GROUP HOUSE Subjective- 521611240</t>
  </si>
  <si>
    <t>ALINA HOMECARE LTD</t>
  </si>
  <si>
    <t>3638448</t>
  </si>
  <si>
    <t>Schedule Id- 1530 Provider- ALINA HOMECARE LTD 64649 LEATHERHEAD-ALINA CHIPPENHAM Subjective- 521611260</t>
  </si>
  <si>
    <t>3638464</t>
  </si>
  <si>
    <t>Schedule Id- 1531 Provider- ASPIRE CARE SW LTD 63412 ROOKSBRIDGE-BLACKCOMB WORKS Subjective- 521611240</t>
  </si>
  <si>
    <t>3638468</t>
  </si>
  <si>
    <t>Schedule Id- 1531 Provider- CYGNET CARE SERVICES LTD 47878 SEVENOAKS-NEPICAR HOUSE Subjective- 521611260</t>
  </si>
  <si>
    <t>LEONARD CHESHIRE DISABILITY</t>
  </si>
  <si>
    <t>3638472</t>
  </si>
  <si>
    <t>Schedule Id- 1531 Provider- LEONARD CHESHIRE DISABILITY 31489 WOLVERHAMPTON-ROOM 415 - REGUS Subjective- 521611260</t>
  </si>
  <si>
    <t>ELEVENTH HOUR GROUP</t>
  </si>
  <si>
    <t>3638485</t>
  </si>
  <si>
    <t>Schedule Id- 1531 Provider- ELEVENTH HOUR GROUP 63975 HOVE-CLOSE INVOICE FINANCE LTD Subjective- 521611260</t>
  </si>
  <si>
    <t>3638486</t>
  </si>
  <si>
    <t>Schedule Id- 1531 Provider- VERVE HOMECARE LTD 46100 LONDON-EXCHANGE TOWER Subjective- 521611240</t>
  </si>
  <si>
    <t>STROUD COURT COMMUNITY TRUST</t>
  </si>
  <si>
    <t>3638487</t>
  </si>
  <si>
    <t>Schedule Id- 1531 Provider- STROUD COURT COMMUNITY TRUST 63911 MINCHINHAMPTON-STROUD COURT Subjective- 521611240</t>
  </si>
  <si>
    <t>PRIORS COURT FOUNDATION</t>
  </si>
  <si>
    <t>3638488</t>
  </si>
  <si>
    <t>Schedule Id- 1531 Provider- PRIORS COURT FOUNDATION 14863 THATCHAM-PRIORS COURT SCHOOL Subjective- 521611240</t>
  </si>
  <si>
    <t>3638495</t>
  </si>
  <si>
    <t>Schedule Id- 1534 Provider- DIRECT HEALTHCARE 24 LTD 21202 LONDON-124 CITY ROAD Subjective- 521611265</t>
  </si>
  <si>
    <t>3638501</t>
  </si>
  <si>
    <t>Schedule Id- 1534 Provider- WEMYSS LODGE 52736 SWINDON-ACCOUNTS DEPT Subjective- 521611265</t>
  </si>
  <si>
    <t>3638508</t>
  </si>
  <si>
    <t>Schedule Id- 1534 Provider- WEMYSS LODGE 52736 SWINDON-ACCOUNTS DEPT Subjective- 521611260</t>
  </si>
  <si>
    <t>3638510</t>
  </si>
  <si>
    <t>Schedule Id- 1534 Provider- ANGEL CARE SWINDON 35826 SWINDON-GUERNSEY LANE Subjective- 521611265</t>
  </si>
  <si>
    <t>3638514</t>
  </si>
  <si>
    <t>Schedule Id- 1534 Provider- SECO SUPPORT LTD 40295 PLYMOUTH-UNIT 3A Subjective- 521611240</t>
  </si>
  <si>
    <t>3638515</t>
  </si>
  <si>
    <t>Schedule Id- 1534 Provider- ONE CALL 24 LTD 16716 LONDON-239 OLD MARYLEBONE ROAD1 Subjective- 521611260</t>
  </si>
  <si>
    <t>WINSLOW COURT LTD</t>
  </si>
  <si>
    <t>3638517</t>
  </si>
  <si>
    <t>Schedule Id- 1534 Provider- WINSLOW COURT LTD 51530 DERBY-1 ST GEORGES HOUSE Subjective- 521611240</t>
  </si>
  <si>
    <t>3638528</t>
  </si>
  <si>
    <t>Schedule Id- 1537 Provider- RETAIN HEALTHCARE LTD 39800 CHELTENHAM-8 ORMAND TERRACE Subjective- 521611260</t>
  </si>
  <si>
    <t>3638558</t>
  </si>
  <si>
    <t>Schedule Id- 1537 Provider- I DIRECT INDEPENDENT LIVING LIMITED 18826 Dorchester-Unit 1 Subjective- 521611240</t>
  </si>
  <si>
    <t>FOXES MOON RESIDENTIAL HOME</t>
  </si>
  <si>
    <t>3638565</t>
  </si>
  <si>
    <t>Schedule Id- 1537 Provider- FOXES MOON RESIDENTIAL HOME 39765 RINGWOOD-40 RINGWOOD ROAD Subjective- 521611255</t>
  </si>
  <si>
    <t>Continuing Care; Adult MH (65+)</t>
  </si>
  <si>
    <t>3638592</t>
  </si>
  <si>
    <t>Schedule Id- 1537 Provider- ELEVENTH HOUR GROUP 63975 HOVE-CLOSE INVOICE FINANCE LTD Subjective- 521611265</t>
  </si>
  <si>
    <t>THORNBURY COMMUNITY SERVICES</t>
  </si>
  <si>
    <t>3638595</t>
  </si>
  <si>
    <t>Schedule Id- 1537 Provider- THORNBURY COMMUNITY SERVICES 7132 BRISTOL-INDEPENDENT CLINICAL SERVICES LTD Subjective- 521611240</t>
  </si>
  <si>
    <t>3638614</t>
  </si>
  <si>
    <t>Schedule Id- 1537 Provider- AUTONOMY CARE LTD 41898 MELKSHAM-67 ROUNDPOND Subjective- 521611240</t>
  </si>
  <si>
    <t>NETWORK HEALTHCARE PROFESSIONAL LTD</t>
  </si>
  <si>
    <t>3638617</t>
  </si>
  <si>
    <t>Schedule Id- 1549 Provider- NETWORK HEALTHCARE PROFESSIONAL LTD 7260 COVENTRY-NETWORK VENTURES LTD Subjective- 521611305</t>
  </si>
  <si>
    <t>QOX - CHC Childrens; BaNES</t>
  </si>
  <si>
    <t>3641379</t>
  </si>
  <si>
    <t>3641380</t>
  </si>
  <si>
    <t>3641381</t>
  </si>
  <si>
    <t>3641383</t>
  </si>
  <si>
    <t>3645759</t>
  </si>
  <si>
    <t>3645760</t>
  </si>
  <si>
    <t>3645761</t>
  </si>
  <si>
    <t>Healthcare From NHS FT; Emergency Readmissions</t>
  </si>
  <si>
    <t>3645762</t>
  </si>
  <si>
    <t>Healthcare From NHS FT; Contract Variation</t>
  </si>
  <si>
    <t>3645763</t>
  </si>
  <si>
    <t>3645764</t>
  </si>
  <si>
    <t>3645765</t>
  </si>
  <si>
    <t>Healthcare From NHS FT; Drugs</t>
  </si>
  <si>
    <t>3645766</t>
  </si>
  <si>
    <t>3645767</t>
  </si>
  <si>
    <t>3645768</t>
  </si>
  <si>
    <t>3645769</t>
  </si>
  <si>
    <t>3645770</t>
  </si>
  <si>
    <t>3645771</t>
  </si>
  <si>
    <t>3645772</t>
  </si>
  <si>
    <t>3645773</t>
  </si>
  <si>
    <t>3645774</t>
  </si>
  <si>
    <t>3645775</t>
  </si>
  <si>
    <t>3645776</t>
  </si>
  <si>
    <t>3645777</t>
  </si>
  <si>
    <t>3645778</t>
  </si>
  <si>
    <t>Healthcare From NHS FT; Over Under Performance</t>
  </si>
  <si>
    <t>3645779</t>
  </si>
  <si>
    <t>3645780</t>
  </si>
  <si>
    <t>3645781</t>
  </si>
  <si>
    <t>3645782</t>
  </si>
  <si>
    <t>3645783</t>
  </si>
  <si>
    <t>3645784</t>
  </si>
  <si>
    <t>3645785</t>
  </si>
  <si>
    <t>3645786</t>
  </si>
  <si>
    <t>3645787</t>
  </si>
  <si>
    <t>42053</t>
  </si>
  <si>
    <t>QOXN.099999.52241013.00000.000000.000000 HELD: 2889 AE CTID MISSING</t>
  </si>
  <si>
    <t>1798324 Total</t>
  </si>
  <si>
    <t>1839577 Total</t>
  </si>
  <si>
    <t>2145151 Total</t>
  </si>
  <si>
    <t>2298383 Total</t>
  </si>
  <si>
    <t>2313478 Total</t>
  </si>
  <si>
    <t>2630511 Total</t>
  </si>
  <si>
    <t>2723401 Total</t>
  </si>
  <si>
    <t>2861066 Total</t>
  </si>
  <si>
    <t>2977188 Total</t>
  </si>
  <si>
    <t>2987321 Total</t>
  </si>
  <si>
    <t>3024837 Total</t>
  </si>
  <si>
    <t>3025940 Total</t>
  </si>
  <si>
    <t>3025942 Total</t>
  </si>
  <si>
    <t>3025944 Total</t>
  </si>
  <si>
    <t>3025951 Total</t>
  </si>
  <si>
    <t>3025959 Total</t>
  </si>
  <si>
    <t>3026531 Total</t>
  </si>
  <si>
    <t>3026534 Total</t>
  </si>
  <si>
    <t>3026537 Total</t>
  </si>
  <si>
    <t>3026547 Total</t>
  </si>
  <si>
    <t>3026550 Total</t>
  </si>
  <si>
    <t>3026554 Total</t>
  </si>
  <si>
    <t>3041585 Total</t>
  </si>
  <si>
    <t>3068497 Total</t>
  </si>
  <si>
    <t>3093374 Total</t>
  </si>
  <si>
    <t>3207993 Total</t>
  </si>
  <si>
    <t>3248395 Total</t>
  </si>
  <si>
    <t>3248396 Total</t>
  </si>
  <si>
    <t>3248397 Total</t>
  </si>
  <si>
    <t>3248398 Total</t>
  </si>
  <si>
    <t>3248400 Total</t>
  </si>
  <si>
    <t>3252292 Total</t>
  </si>
  <si>
    <t>3262613 Total</t>
  </si>
  <si>
    <t>3291868 Total</t>
  </si>
  <si>
    <t>3298528 Total</t>
  </si>
  <si>
    <t>3298529 Total</t>
  </si>
  <si>
    <t>3298530 Total</t>
  </si>
  <si>
    <t>3299046 Total</t>
  </si>
  <si>
    <t>3303987 Total</t>
  </si>
  <si>
    <t>3303988 Total</t>
  </si>
  <si>
    <t>33079 Total</t>
  </si>
  <si>
    <t>3312303 Total</t>
  </si>
  <si>
    <t>3314436 Total</t>
  </si>
  <si>
    <t>3316252 Total</t>
  </si>
  <si>
    <t>3316271 Total</t>
  </si>
  <si>
    <t>3316283 Total</t>
  </si>
  <si>
    <t>3316288 Total</t>
  </si>
  <si>
    <t>3316309 Total</t>
  </si>
  <si>
    <t>3316311 Total</t>
  </si>
  <si>
    <t>3316328 Total</t>
  </si>
  <si>
    <t>3316331 Total</t>
  </si>
  <si>
    <t>3316332 Total</t>
  </si>
  <si>
    <t>3316335 Total</t>
  </si>
  <si>
    <t>3316353 Total</t>
  </si>
  <si>
    <t>3316359 Total</t>
  </si>
  <si>
    <t>3316377 Total</t>
  </si>
  <si>
    <t>3316399 Total</t>
  </si>
  <si>
    <t>3316404 Total</t>
  </si>
  <si>
    <t>3316416 Total</t>
  </si>
  <si>
    <t>3316426 Total</t>
  </si>
  <si>
    <t>3319411 Total</t>
  </si>
  <si>
    <t>3319412 Total</t>
  </si>
  <si>
    <t>3319745 Total</t>
  </si>
  <si>
    <t>3320073 Total</t>
  </si>
  <si>
    <t>3322072 Total</t>
  </si>
  <si>
    <t>3323003 Total</t>
  </si>
  <si>
    <t>3323304 Total</t>
  </si>
  <si>
    <t>3323498 Total</t>
  </si>
  <si>
    <t>3323920 Total</t>
  </si>
  <si>
    <t>3323921 Total</t>
  </si>
  <si>
    <t>3325921 Total</t>
  </si>
  <si>
    <t>3326219 Total</t>
  </si>
  <si>
    <t>3326220 Total</t>
  </si>
  <si>
    <t>3326221 Total</t>
  </si>
  <si>
    <t>3326569 Total</t>
  </si>
  <si>
    <t>3327584 Total</t>
  </si>
  <si>
    <t>3330787 Total</t>
  </si>
  <si>
    <t>3330788 Total</t>
  </si>
  <si>
    <t>3331434 Total</t>
  </si>
  <si>
    <t>3332107 Total</t>
  </si>
  <si>
    <t>3332109 Total</t>
  </si>
  <si>
    <t>3332358 Total</t>
  </si>
  <si>
    <t>3334100 Total</t>
  </si>
  <si>
    <t>3334671 Total</t>
  </si>
  <si>
    <t>3334693 Total</t>
  </si>
  <si>
    <t>3334697 Total</t>
  </si>
  <si>
    <t>3334852 Total</t>
  </si>
  <si>
    <t>3335114 Total</t>
  </si>
  <si>
    <t>3335732 Total</t>
  </si>
  <si>
    <t>3335733 Total</t>
  </si>
  <si>
    <t>3335738 Total</t>
  </si>
  <si>
    <t>3337623 Total</t>
  </si>
  <si>
    <t>3342341 Total</t>
  </si>
  <si>
    <t>3342342 Total</t>
  </si>
  <si>
    <t>3342920 Total</t>
  </si>
  <si>
    <t>3345074 Total</t>
  </si>
  <si>
    <t>3345471 Total</t>
  </si>
  <si>
    <t>3347188 Total</t>
  </si>
  <si>
    <t>3352530 Total</t>
  </si>
  <si>
    <t>3352541 Total</t>
  </si>
  <si>
    <t>3354839 Total</t>
  </si>
  <si>
    <t>3354843 Total</t>
  </si>
  <si>
    <t>3354844 Total</t>
  </si>
  <si>
    <t>3354846 Total</t>
  </si>
  <si>
    <t>3355158 Total</t>
  </si>
  <si>
    <t>3355163 Total</t>
  </si>
  <si>
    <t>3355326 Total</t>
  </si>
  <si>
    <t>3355343 Total</t>
  </si>
  <si>
    <t>3355345 Total</t>
  </si>
  <si>
    <t>3355346 Total</t>
  </si>
  <si>
    <t>3356444 Total</t>
  </si>
  <si>
    <t>3362726 Total</t>
  </si>
  <si>
    <t>3362727 Total</t>
  </si>
  <si>
    <t>3362728 Total</t>
  </si>
  <si>
    <t>3381377 Total</t>
  </si>
  <si>
    <t>3381378 Total</t>
  </si>
  <si>
    <t>3381379 Total</t>
  </si>
  <si>
    <t>3381380 Total</t>
  </si>
  <si>
    <t>3381529 Total</t>
  </si>
  <si>
    <t>3381795 Total</t>
  </si>
  <si>
    <t>3381796 Total</t>
  </si>
  <si>
    <t>3381829 Total</t>
  </si>
  <si>
    <t>3381831 Total</t>
  </si>
  <si>
    <t>3381854 Total</t>
  </si>
  <si>
    <t>3381858 Total</t>
  </si>
  <si>
    <t>3381861 Total</t>
  </si>
  <si>
    <t>3381863 Total</t>
  </si>
  <si>
    <t>3381869 Total</t>
  </si>
  <si>
    <t>3381871 Total</t>
  </si>
  <si>
    <t>3381872 Total</t>
  </si>
  <si>
    <t>3381893 Total</t>
  </si>
  <si>
    <t>3381894 Total</t>
  </si>
  <si>
    <t>3381927 Total</t>
  </si>
  <si>
    <t>3381933 Total</t>
  </si>
  <si>
    <t>3385956 Total</t>
  </si>
  <si>
    <t>3386033 Total</t>
  </si>
  <si>
    <t>3392168 Total</t>
  </si>
  <si>
    <t>3392169 Total</t>
  </si>
  <si>
    <t>3392171 Total</t>
  </si>
  <si>
    <t>3392172 Total</t>
  </si>
  <si>
    <t>3392174 Total</t>
  </si>
  <si>
    <t>3392175 Total</t>
  </si>
  <si>
    <t>3392176 Total</t>
  </si>
  <si>
    <t>3392177 Total</t>
  </si>
  <si>
    <t>3392179 Total</t>
  </si>
  <si>
    <t>3392180 Total</t>
  </si>
  <si>
    <t>3397404 Total</t>
  </si>
  <si>
    <t>3397405 Total</t>
  </si>
  <si>
    <t>3397406 Total</t>
  </si>
  <si>
    <t>3398861 Total</t>
  </si>
  <si>
    <t>3398862 Total</t>
  </si>
  <si>
    <t>3404380 Total</t>
  </si>
  <si>
    <t>3405209 Total</t>
  </si>
  <si>
    <t>3405210 Total</t>
  </si>
  <si>
    <t>3407149 Total</t>
  </si>
  <si>
    <t>3414242 Total</t>
  </si>
  <si>
    <t>3414243 Total</t>
  </si>
  <si>
    <t>3415118 Total</t>
  </si>
  <si>
    <t>3424509 Total</t>
  </si>
  <si>
    <t>3424511 Total</t>
  </si>
  <si>
    <t>3424512 Total</t>
  </si>
  <si>
    <t>3424513 Total</t>
  </si>
  <si>
    <t>3424514 Total</t>
  </si>
  <si>
    <t>3424515 Total</t>
  </si>
  <si>
    <t>3424517 Total</t>
  </si>
  <si>
    <t>3424519 Total</t>
  </si>
  <si>
    <t>3424521 Total</t>
  </si>
  <si>
    <t>3424523 Total</t>
  </si>
  <si>
    <t>3424525 Total</t>
  </si>
  <si>
    <t>3424527 Total</t>
  </si>
  <si>
    <t>3424529 Total</t>
  </si>
  <si>
    <t>3424531 Total</t>
  </si>
  <si>
    <t>3424532 Total</t>
  </si>
  <si>
    <t>3424533 Total</t>
  </si>
  <si>
    <t>3424534 Total</t>
  </si>
  <si>
    <t>3424535 Total</t>
  </si>
  <si>
    <t>3424536 Total</t>
  </si>
  <si>
    <t>3424537 Total</t>
  </si>
  <si>
    <t>3424539 Total</t>
  </si>
  <si>
    <t>3424541 Total</t>
  </si>
  <si>
    <t>3424543 Total</t>
  </si>
  <si>
    <t>3424544 Total</t>
  </si>
  <si>
    <t>3424545 Total</t>
  </si>
  <si>
    <t>3424547 Total</t>
  </si>
  <si>
    <t>3424548 Total</t>
  </si>
  <si>
    <t>3424549 Total</t>
  </si>
  <si>
    <t>3424550 Total</t>
  </si>
  <si>
    <t>3424551 Total</t>
  </si>
  <si>
    <t>3424552 Total</t>
  </si>
  <si>
    <t>3424553 Total</t>
  </si>
  <si>
    <t>3424554 Total</t>
  </si>
  <si>
    <t>3424555 Total</t>
  </si>
  <si>
    <t>3424557 Total</t>
  </si>
  <si>
    <t>3424558 Total</t>
  </si>
  <si>
    <t>3424559 Total</t>
  </si>
  <si>
    <t>3424560 Total</t>
  </si>
  <si>
    <t>3424561 Total</t>
  </si>
  <si>
    <t>3424563 Total</t>
  </si>
  <si>
    <t>3424565 Total</t>
  </si>
  <si>
    <t>3424567 Total</t>
  </si>
  <si>
    <t>3424569 Total</t>
  </si>
  <si>
    <t>3424571 Total</t>
  </si>
  <si>
    <t>3424572 Total</t>
  </si>
  <si>
    <t>3424573 Total</t>
  </si>
  <si>
    <t>3424575 Total</t>
  </si>
  <si>
    <t>3424576 Total</t>
  </si>
  <si>
    <t>3424577 Total</t>
  </si>
  <si>
    <t>3424579 Total</t>
  </si>
  <si>
    <t>3425805 Total</t>
  </si>
  <si>
    <t>3425806 Total</t>
  </si>
  <si>
    <t>3425807 Total</t>
  </si>
  <si>
    <t>3425808 Total</t>
  </si>
  <si>
    <t>3425809 Total</t>
  </si>
  <si>
    <t>3425810 Total</t>
  </si>
  <si>
    <t>3425811 Total</t>
  </si>
  <si>
    <t>3425812 Total</t>
  </si>
  <si>
    <t>3425813 Total</t>
  </si>
  <si>
    <t>3425814 Total</t>
  </si>
  <si>
    <t>3425815 Total</t>
  </si>
  <si>
    <t>3425816 Total</t>
  </si>
  <si>
    <t>3425817 Total</t>
  </si>
  <si>
    <t>3425818 Total</t>
  </si>
  <si>
    <t>3425820 Total</t>
  </si>
  <si>
    <t>3425821 Total</t>
  </si>
  <si>
    <t>3425822 Total</t>
  </si>
  <si>
    <t>3425823 Total</t>
  </si>
  <si>
    <t>3425825 Total</t>
  </si>
  <si>
    <t>3425826 Total</t>
  </si>
  <si>
    <t>3425827 Total</t>
  </si>
  <si>
    <t>3427536 Total</t>
  </si>
  <si>
    <t>3430079 Total</t>
  </si>
  <si>
    <t>3430080 Total</t>
  </si>
  <si>
    <t>3430081 Total</t>
  </si>
  <si>
    <t>3430082 Total</t>
  </si>
  <si>
    <t>3430083 Total</t>
  </si>
  <si>
    <t>3430084 Total</t>
  </si>
  <si>
    <t>3430085 Total</t>
  </si>
  <si>
    <t>3437914 Total</t>
  </si>
  <si>
    <t>3443095 Total</t>
  </si>
  <si>
    <t>3444063 Total</t>
  </si>
  <si>
    <t>3448226 Total</t>
  </si>
  <si>
    <t>3450559 Total</t>
  </si>
  <si>
    <t>3450589 Total</t>
  </si>
  <si>
    <t>3450596 Total</t>
  </si>
  <si>
    <t>3450602 Total</t>
  </si>
  <si>
    <t>3450608 Total</t>
  </si>
  <si>
    <t>3452004 Total</t>
  </si>
  <si>
    <t>3452447 Total</t>
  </si>
  <si>
    <t>3452448 Total</t>
  </si>
  <si>
    <t>3452449 Total</t>
  </si>
  <si>
    <t>3452450 Total</t>
  </si>
  <si>
    <t>3452451 Total</t>
  </si>
  <si>
    <t>3452452 Total</t>
  </si>
  <si>
    <t>3452453 Total</t>
  </si>
  <si>
    <t>3452454 Total</t>
  </si>
  <si>
    <t>3452457 Total</t>
  </si>
  <si>
    <t>3452465 Total</t>
  </si>
  <si>
    <t>3452469 Total</t>
  </si>
  <si>
    <t>3452927 Total</t>
  </si>
  <si>
    <t>3454914 Total</t>
  </si>
  <si>
    <t>3454915 Total</t>
  </si>
  <si>
    <t>3454916 Total</t>
  </si>
  <si>
    <t>3454917 Total</t>
  </si>
  <si>
    <t>3454918 Total</t>
  </si>
  <si>
    <t>3454919 Total</t>
  </si>
  <si>
    <t>3455773 Total</t>
  </si>
  <si>
    <t>3456611 Total</t>
  </si>
  <si>
    <t>3456613 Total</t>
  </si>
  <si>
    <t>3456614 Total</t>
  </si>
  <si>
    <t>3456615 Total</t>
  </si>
  <si>
    <t>3456616 Total</t>
  </si>
  <si>
    <t>3456617 Total</t>
  </si>
  <si>
    <t>3456618 Total</t>
  </si>
  <si>
    <t>3456619 Total</t>
  </si>
  <si>
    <t>3456620 Total</t>
  </si>
  <si>
    <t>3456622 Total</t>
  </si>
  <si>
    <t>3456624 Total</t>
  </si>
  <si>
    <t>3456626 Total</t>
  </si>
  <si>
    <t>3456627 Total</t>
  </si>
  <si>
    <t>3456628 Total</t>
  </si>
  <si>
    <t>3456629 Total</t>
  </si>
  <si>
    <t>3456630 Total</t>
  </si>
  <si>
    <t>3456631 Total</t>
  </si>
  <si>
    <t>3456632 Total</t>
  </si>
  <si>
    <t>3456633 Total</t>
  </si>
  <si>
    <t>3456634 Total</t>
  </si>
  <si>
    <t>3456635 Total</t>
  </si>
  <si>
    <t>3456636 Total</t>
  </si>
  <si>
    <t>3456637 Total</t>
  </si>
  <si>
    <t>3456639 Total</t>
  </si>
  <si>
    <t>3456640 Total</t>
  </si>
  <si>
    <t>3456641 Total</t>
  </si>
  <si>
    <t>3456642 Total</t>
  </si>
  <si>
    <t>3462915 Total</t>
  </si>
  <si>
    <t>3462916 Total</t>
  </si>
  <si>
    <t>3462921 Total</t>
  </si>
  <si>
    <t>3462926 Total</t>
  </si>
  <si>
    <t>3462954 Total</t>
  </si>
  <si>
    <t>3464163 Total</t>
  </si>
  <si>
    <t>3464166 Total</t>
  </si>
  <si>
    <t>3464167 Total</t>
  </si>
  <si>
    <t>3464168 Total</t>
  </si>
  <si>
    <t>3464176 Total</t>
  </si>
  <si>
    <t>3464177 Total</t>
  </si>
  <si>
    <t>3464181 Total</t>
  </si>
  <si>
    <t>3464182 Total</t>
  </si>
  <si>
    <t>3464186 Total</t>
  </si>
  <si>
    <t>3464189 Total</t>
  </si>
  <si>
    <t>3464194 Total</t>
  </si>
  <si>
    <t>3464197 Total</t>
  </si>
  <si>
    <t>3464504 Total</t>
  </si>
  <si>
    <t>3465381 Total</t>
  </si>
  <si>
    <t>3465398 Total</t>
  </si>
  <si>
    <t>3465404 Total</t>
  </si>
  <si>
    <t>3465414 Total</t>
  </si>
  <si>
    <t>3465415 Total</t>
  </si>
  <si>
    <t>3465449 Total</t>
  </si>
  <si>
    <t>3465452 Total</t>
  </si>
  <si>
    <t>3465455 Total</t>
  </si>
  <si>
    <t>3465457 Total</t>
  </si>
  <si>
    <t>3465460 Total</t>
  </si>
  <si>
    <t>3465464 Total</t>
  </si>
  <si>
    <t>3465481 Total</t>
  </si>
  <si>
    <t>3465517 Total</t>
  </si>
  <si>
    <t>3465522 Total</t>
  </si>
  <si>
    <t>3465526 Total</t>
  </si>
  <si>
    <t>3465530 Total</t>
  </si>
  <si>
    <t>3465531 Total</t>
  </si>
  <si>
    <t>3465539 Total</t>
  </si>
  <si>
    <t>3465540 Total</t>
  </si>
  <si>
    <t>3466300 Total</t>
  </si>
  <si>
    <t>3466301 Total</t>
  </si>
  <si>
    <t>3469638 Total</t>
  </si>
  <si>
    <t>3469642 Total</t>
  </si>
  <si>
    <t>3472718 Total</t>
  </si>
  <si>
    <t>3472719 Total</t>
  </si>
  <si>
    <t>3472720 Total</t>
  </si>
  <si>
    <t>3476433 Total</t>
  </si>
  <si>
    <t>3476434 Total</t>
  </si>
  <si>
    <t>3476435 Total</t>
  </si>
  <si>
    <t>3476436 Total</t>
  </si>
  <si>
    <t>3476438 Total</t>
  </si>
  <si>
    <t>3476439 Total</t>
  </si>
  <si>
    <t>3476440 Total</t>
  </si>
  <si>
    <t>3476441 Total</t>
  </si>
  <si>
    <t>3476442 Total</t>
  </si>
  <si>
    <t>3476443 Total</t>
  </si>
  <si>
    <t>3476444 Total</t>
  </si>
  <si>
    <t>3476445 Total</t>
  </si>
  <si>
    <t>3476446 Total</t>
  </si>
  <si>
    <t>3476447 Total</t>
  </si>
  <si>
    <t>3476448 Total</t>
  </si>
  <si>
    <t>3476449 Total</t>
  </si>
  <si>
    <t>3476450 Total</t>
  </si>
  <si>
    <t>3476451 Total</t>
  </si>
  <si>
    <t>3476452 Total</t>
  </si>
  <si>
    <t>3476453 Total</t>
  </si>
  <si>
    <t>3476454 Total</t>
  </si>
  <si>
    <t>3476455 Total</t>
  </si>
  <si>
    <t>3476456 Total</t>
  </si>
  <si>
    <t>3476457 Total</t>
  </si>
  <si>
    <t>3476458 Total</t>
  </si>
  <si>
    <t>3476459 Total</t>
  </si>
  <si>
    <t>3476460 Total</t>
  </si>
  <si>
    <t>3480194 Total</t>
  </si>
  <si>
    <t>3480195 Total</t>
  </si>
  <si>
    <t>3480853 Total</t>
  </si>
  <si>
    <t>3480859 Total</t>
  </si>
  <si>
    <t>3480860 Total</t>
  </si>
  <si>
    <t>3480861 Total</t>
  </si>
  <si>
    <t>3480866 Total</t>
  </si>
  <si>
    <t>3481970 Total</t>
  </si>
  <si>
    <t>3482275 Total</t>
  </si>
  <si>
    <t>3482277 Total</t>
  </si>
  <si>
    <t>3487382 Total</t>
  </si>
  <si>
    <t>3502681 Total</t>
  </si>
  <si>
    <t>3505899 Total</t>
  </si>
  <si>
    <t>3509308 Total</t>
  </si>
  <si>
    <t>3513347 Total</t>
  </si>
  <si>
    <t>3527155 Total</t>
  </si>
  <si>
    <t>3536846 Total</t>
  </si>
  <si>
    <t>3536851 Total</t>
  </si>
  <si>
    <t>3540951 Total</t>
  </si>
  <si>
    <t>3541508 Total</t>
  </si>
  <si>
    <t>3541535 Total</t>
  </si>
  <si>
    <t>3541556 Total</t>
  </si>
  <si>
    <t>3541567 Total</t>
  </si>
  <si>
    <t>3541570 Total</t>
  </si>
  <si>
    <t>3541571 Total</t>
  </si>
  <si>
    <t>3541574 Total</t>
  </si>
  <si>
    <t>3541606 Total</t>
  </si>
  <si>
    <t>3541644 Total</t>
  </si>
  <si>
    <t>3551494 Total</t>
  </si>
  <si>
    <t>3565314 Total</t>
  </si>
  <si>
    <t>3565425 Total</t>
  </si>
  <si>
    <t>3565428 Total</t>
  </si>
  <si>
    <t>3578039 Total</t>
  </si>
  <si>
    <t>3581512 Total</t>
  </si>
  <si>
    <t>3591913 Total</t>
  </si>
  <si>
    <t>3593504 Total</t>
  </si>
  <si>
    <t>3593505 Total</t>
  </si>
  <si>
    <t>3599136 Total</t>
  </si>
  <si>
    <t>3600901 Total</t>
  </si>
  <si>
    <t>3601677 Total</t>
  </si>
  <si>
    <t>3601678 Total</t>
  </si>
  <si>
    <t>3601679 Total</t>
  </si>
  <si>
    <t>3601799 Total</t>
  </si>
  <si>
    <t>3601808 Total</t>
  </si>
  <si>
    <t>3601815 Total</t>
  </si>
  <si>
    <t>3601820 Total</t>
  </si>
  <si>
    <t>3601842 Total</t>
  </si>
  <si>
    <t>3601843 Total</t>
  </si>
  <si>
    <t>3601844 Total</t>
  </si>
  <si>
    <t>3601845 Total</t>
  </si>
  <si>
    <t>3601846 Total</t>
  </si>
  <si>
    <t>3601847 Total</t>
  </si>
  <si>
    <t>3602270 Total</t>
  </si>
  <si>
    <t>3602279 Total</t>
  </si>
  <si>
    <t>3602283 Total</t>
  </si>
  <si>
    <t>3602287 Total</t>
  </si>
  <si>
    <t>3602288 Total</t>
  </si>
  <si>
    <t>3602297 Total</t>
  </si>
  <si>
    <t>3602298 Total</t>
  </si>
  <si>
    <t>3602300 Total</t>
  </si>
  <si>
    <t>3603300 Total</t>
  </si>
  <si>
    <t>3607069 Total</t>
  </si>
  <si>
    <t>3611581 Total</t>
  </si>
  <si>
    <t>3611641 Total</t>
  </si>
  <si>
    <t>3611643 Total</t>
  </si>
  <si>
    <t>3611645 Total</t>
  </si>
  <si>
    <t>3611647 Total</t>
  </si>
  <si>
    <t>3615125 Total</t>
  </si>
  <si>
    <t>3615128 Total</t>
  </si>
  <si>
    <t>3615162 Total</t>
  </si>
  <si>
    <t>3615174 Total</t>
  </si>
  <si>
    <t>3615175 Total</t>
  </si>
  <si>
    <t>3615236 Total</t>
  </si>
  <si>
    <t>3615241 Total</t>
  </si>
  <si>
    <t>3619165 Total</t>
  </si>
  <si>
    <t>3619167 Total</t>
  </si>
  <si>
    <t>3619169 Total</t>
  </si>
  <si>
    <t>3619173 Total</t>
  </si>
  <si>
    <t>3619174 Total</t>
  </si>
  <si>
    <t>3619176 Total</t>
  </si>
  <si>
    <t>3619178 Total</t>
  </si>
  <si>
    <t>3619181 Total</t>
  </si>
  <si>
    <t>3619183 Total</t>
  </si>
  <si>
    <t>3619186 Total</t>
  </si>
  <si>
    <t>3619187 Total</t>
  </si>
  <si>
    <t>3619188 Total</t>
  </si>
  <si>
    <t>3619191 Total</t>
  </si>
  <si>
    <t>3619195 Total</t>
  </si>
  <si>
    <t>3619196 Total</t>
  </si>
  <si>
    <t>3619198 Total</t>
  </si>
  <si>
    <t>3619200 Total</t>
  </si>
  <si>
    <t>3619202 Total</t>
  </si>
  <si>
    <t>3619205 Total</t>
  </si>
  <si>
    <t>3619206 Total</t>
  </si>
  <si>
    <t>3619207 Total</t>
  </si>
  <si>
    <t>3619209 Total</t>
  </si>
  <si>
    <t>3619212 Total</t>
  </si>
  <si>
    <t>3619215 Total</t>
  </si>
  <si>
    <t>3619216 Total</t>
  </si>
  <si>
    <t>3619218 Total</t>
  </si>
  <si>
    <t>3619219 Total</t>
  </si>
  <si>
    <t>3619220 Total</t>
  </si>
  <si>
    <t>3619224 Total</t>
  </si>
  <si>
    <t>3619227 Total</t>
  </si>
  <si>
    <t>3619231 Total</t>
  </si>
  <si>
    <t>3619232 Total</t>
  </si>
  <si>
    <t>3619234 Total</t>
  </si>
  <si>
    <t>3619235 Total</t>
  </si>
  <si>
    <t>3619236 Total</t>
  </si>
  <si>
    <t>3619238 Total</t>
  </si>
  <si>
    <t>3619241 Total</t>
  </si>
  <si>
    <t>3619244 Total</t>
  </si>
  <si>
    <t>3619247 Total</t>
  </si>
  <si>
    <t>3619248 Total</t>
  </si>
  <si>
    <t>3619250 Total</t>
  </si>
  <si>
    <t>3619251 Total</t>
  </si>
  <si>
    <t>3619254 Total</t>
  </si>
  <si>
    <t>3619258 Total</t>
  </si>
  <si>
    <t>3619263 Total</t>
  </si>
  <si>
    <t>3619265 Total</t>
  </si>
  <si>
    <t>3619266 Total</t>
  </si>
  <si>
    <t>3619267 Total</t>
  </si>
  <si>
    <t>3619271 Total</t>
  </si>
  <si>
    <t>3619272 Total</t>
  </si>
  <si>
    <t>3619273 Total</t>
  </si>
  <si>
    <t>3619278 Total</t>
  </si>
  <si>
    <t>3619279 Total</t>
  </si>
  <si>
    <t>3619280 Total</t>
  </si>
  <si>
    <t>3619281 Total</t>
  </si>
  <si>
    <t>3619282 Total</t>
  </si>
  <si>
    <t>3619285 Total</t>
  </si>
  <si>
    <t>3619286 Total</t>
  </si>
  <si>
    <t>3619289 Total</t>
  </si>
  <si>
    <t>3619290 Total</t>
  </si>
  <si>
    <t>3619291 Total</t>
  </si>
  <si>
    <t>3619293 Total</t>
  </si>
  <si>
    <t>3619297 Total</t>
  </si>
  <si>
    <t>3619301 Total</t>
  </si>
  <si>
    <t>3619303 Total</t>
  </si>
  <si>
    <t>3619305 Total</t>
  </si>
  <si>
    <t>3619307 Total</t>
  </si>
  <si>
    <t>3619310 Total</t>
  </si>
  <si>
    <t>3619312 Total</t>
  </si>
  <si>
    <t>3619315 Total</t>
  </si>
  <si>
    <t>3619319 Total</t>
  </si>
  <si>
    <t>3619322 Total</t>
  </si>
  <si>
    <t>3619325 Total</t>
  </si>
  <si>
    <t>3619326 Total</t>
  </si>
  <si>
    <t>3619329 Total</t>
  </si>
  <si>
    <t>3619330 Total</t>
  </si>
  <si>
    <t>3619331 Total</t>
  </si>
  <si>
    <t>3619333 Total</t>
  </si>
  <si>
    <t>3619335 Total</t>
  </si>
  <si>
    <t>3619337 Total</t>
  </si>
  <si>
    <t>3619338 Total</t>
  </si>
  <si>
    <t>3619339 Total</t>
  </si>
  <si>
    <t>3619343 Total</t>
  </si>
  <si>
    <t>3619346 Total</t>
  </si>
  <si>
    <t>3619348 Total</t>
  </si>
  <si>
    <t>3619351 Total</t>
  </si>
  <si>
    <t>3619352 Total</t>
  </si>
  <si>
    <t>3619353 Total</t>
  </si>
  <si>
    <t>3619355 Total</t>
  </si>
  <si>
    <t>3619362 Total</t>
  </si>
  <si>
    <t>3619364 Total</t>
  </si>
  <si>
    <t>3619367 Total</t>
  </si>
  <si>
    <t>3619368 Total</t>
  </si>
  <si>
    <t>3619369 Total</t>
  </si>
  <si>
    <t>3626661 Total</t>
  </si>
  <si>
    <t>3638425 Total</t>
  </si>
  <si>
    <t>3638447 Total</t>
  </si>
  <si>
    <t>3638448 Total</t>
  </si>
  <si>
    <t>3638464 Total</t>
  </si>
  <si>
    <t>3638468 Total</t>
  </si>
  <si>
    <t>3638472 Total</t>
  </si>
  <si>
    <t>3638485 Total</t>
  </si>
  <si>
    <t>3638486 Total</t>
  </si>
  <si>
    <t>3638487 Total</t>
  </si>
  <si>
    <t>3638488 Total</t>
  </si>
  <si>
    <t>3638495 Total</t>
  </si>
  <si>
    <t>3638501 Total</t>
  </si>
  <si>
    <t>3638508 Total</t>
  </si>
  <si>
    <t>3638510 Total</t>
  </si>
  <si>
    <t>3638514 Total</t>
  </si>
  <si>
    <t>3638515 Total</t>
  </si>
  <si>
    <t>3638517 Total</t>
  </si>
  <si>
    <t>3638528 Total</t>
  </si>
  <si>
    <t>3638558 Total</t>
  </si>
  <si>
    <t>3638565 Total</t>
  </si>
  <si>
    <t>3638592 Total</t>
  </si>
  <si>
    <t>3638595 Total</t>
  </si>
  <si>
    <t>3638614 Total</t>
  </si>
  <si>
    <t>3638617 Total</t>
  </si>
  <si>
    <t>3641379 Total</t>
  </si>
  <si>
    <t>3641380 Total</t>
  </si>
  <si>
    <t>3641381 Total</t>
  </si>
  <si>
    <t>3641383 Total</t>
  </si>
  <si>
    <t>3645759 Total</t>
  </si>
  <si>
    <t>3645760 Total</t>
  </si>
  <si>
    <t>3645761 Total</t>
  </si>
  <si>
    <t>3645762 Total</t>
  </si>
  <si>
    <t>3645763 Total</t>
  </si>
  <si>
    <t>3645764 Total</t>
  </si>
  <si>
    <t>3645765 Total</t>
  </si>
  <si>
    <t>3645766 Total</t>
  </si>
  <si>
    <t>3645767 Total</t>
  </si>
  <si>
    <t>3645768 Total</t>
  </si>
  <si>
    <t>3645769 Total</t>
  </si>
  <si>
    <t>3645770 Total</t>
  </si>
  <si>
    <t>3645771 Total</t>
  </si>
  <si>
    <t>3645772 Total</t>
  </si>
  <si>
    <t>3645773 Total</t>
  </si>
  <si>
    <t>3645774 Total</t>
  </si>
  <si>
    <t>3645775 Total</t>
  </si>
  <si>
    <t>3645776 Total</t>
  </si>
  <si>
    <t>3645777 Total</t>
  </si>
  <si>
    <t>3645778 Total</t>
  </si>
  <si>
    <t>3645779 Total</t>
  </si>
  <si>
    <t>3645780 Total</t>
  </si>
  <si>
    <t>3645781 Total</t>
  </si>
  <si>
    <t>3645782 Total</t>
  </si>
  <si>
    <t>3645783 Total</t>
  </si>
  <si>
    <t>3645784 Total</t>
  </si>
  <si>
    <t>3645785 Total</t>
  </si>
  <si>
    <t>3645786 Total</t>
  </si>
  <si>
    <t>3645787 Total</t>
  </si>
  <si>
    <t>42053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</si>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</sst>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74"/>
  <sheetViews>
    <sheetView tabSelected="1" topLeftCell="D1" workbookViewId="0">
      <selection activeCell="K24" sqref="K24"/>
    </sheetView>
  </sheetViews>
  <sheetFormatPr defaultRowHeight="15" outlineLevelRow="2" x14ac:dyDescent="0.25"/>
  <cols>
    <col min="1" max="1" width="20.5703125" bestFit="1" customWidth="1"/>
    <col min="2" max="2" width="61.85546875" bestFit="1" customWidth="1"/>
    <col min="3" max="3" width="23.85546875" bestFit="1" customWidth="1"/>
    <col min="4" max="4" width="33.5703125" bestFit="1" customWidth="1"/>
    <col min="5" max="5" width="19.140625" bestFit="1" customWidth="1"/>
    <col min="6" max="6" width="16.28515625" bestFit="1" customWidth="1"/>
    <col min="7" max="7" width="17.85546875" bestFit="1" customWidth="1"/>
    <col min="8" max="8" width="12.7109375" bestFit="1" customWidth="1"/>
    <col min="9" max="9" width="42.85546875" customWidth="1"/>
    <col min="10" max="10" width="26.5703125" style="3" bestFit="1" customWidth="1"/>
    <col min="11" max="11" width="47.42578125" bestFit="1" customWidth="1"/>
    <col min="12" max="12" width="69.42578125" bestFit="1" customWidth="1"/>
    <col min="13" max="13" width="64.28515625" bestFit="1" customWidth="1"/>
    <col min="14" max="14" width="12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3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outlineLevel="2" x14ac:dyDescent="0.2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J2" s="3">
        <v>81126.09</v>
      </c>
      <c r="K2" t="s">
        <v>21</v>
      </c>
      <c r="L2" t="s">
        <v>22</v>
      </c>
      <c r="M2" t="s">
        <v>23</v>
      </c>
      <c r="N2" s="1">
        <v>46070</v>
      </c>
      <c r="O2" s="1">
        <v>46204</v>
      </c>
    </row>
    <row r="3" spans="1:15" outlineLevel="1" x14ac:dyDescent="0.25">
      <c r="E3" s="2" t="s">
        <v>1313</v>
      </c>
      <c r="J3" s="3">
        <f>SUBTOTAL(9,J2:J2)</f>
        <v>81126.09</v>
      </c>
      <c r="N3" s="1"/>
      <c r="O3" s="1"/>
    </row>
    <row r="4" spans="1:15" outlineLevel="2" x14ac:dyDescent="0.25">
      <c r="A4" t="s">
        <v>15</v>
      </c>
      <c r="B4" t="s">
        <v>16</v>
      </c>
      <c r="D4" t="s">
        <v>17</v>
      </c>
      <c r="E4" t="s">
        <v>24</v>
      </c>
      <c r="F4" t="s">
        <v>19</v>
      </c>
      <c r="G4" t="s">
        <v>20</v>
      </c>
      <c r="H4" t="s">
        <v>20</v>
      </c>
      <c r="J4" s="3">
        <v>54472.27</v>
      </c>
      <c r="K4" t="s">
        <v>21</v>
      </c>
      <c r="L4" t="s">
        <v>25</v>
      </c>
      <c r="M4" t="s">
        <v>23</v>
      </c>
      <c r="N4" s="1">
        <v>46069</v>
      </c>
      <c r="O4" s="1">
        <v>46204</v>
      </c>
    </row>
    <row r="5" spans="1:15" outlineLevel="1" x14ac:dyDescent="0.25">
      <c r="E5" s="2" t="s">
        <v>1314</v>
      </c>
      <c r="J5" s="3">
        <f>SUBTOTAL(9,J4:J4)</f>
        <v>54472.27</v>
      </c>
      <c r="N5" s="1"/>
      <c r="O5" s="1"/>
    </row>
    <row r="6" spans="1:15" outlineLevel="2" x14ac:dyDescent="0.25">
      <c r="A6" t="s">
        <v>15</v>
      </c>
      <c r="B6" t="s">
        <v>26</v>
      </c>
      <c r="D6" t="s">
        <v>17</v>
      </c>
      <c r="E6" t="s">
        <v>27</v>
      </c>
      <c r="F6" t="s">
        <v>19</v>
      </c>
      <c r="G6" t="s">
        <v>20</v>
      </c>
      <c r="H6" t="s">
        <v>20</v>
      </c>
      <c r="J6" s="3">
        <v>28665.93</v>
      </c>
      <c r="K6" t="s">
        <v>28</v>
      </c>
      <c r="L6" t="s">
        <v>29</v>
      </c>
      <c r="M6" t="s">
        <v>23</v>
      </c>
      <c r="N6" s="1">
        <v>46092</v>
      </c>
      <c r="O6" s="1">
        <v>46204</v>
      </c>
    </row>
    <row r="7" spans="1:15" outlineLevel="1" x14ac:dyDescent="0.25">
      <c r="E7" s="2" t="s">
        <v>1315</v>
      </c>
      <c r="J7" s="3">
        <f>SUBTOTAL(9,J6:J6)</f>
        <v>28665.93</v>
      </c>
      <c r="N7" s="1"/>
      <c r="O7" s="1"/>
    </row>
    <row r="8" spans="1:15" outlineLevel="2" x14ac:dyDescent="0.25">
      <c r="A8" t="s">
        <v>15</v>
      </c>
      <c r="B8" t="s">
        <v>16</v>
      </c>
      <c r="D8" t="s">
        <v>17</v>
      </c>
      <c r="E8" t="s">
        <v>30</v>
      </c>
      <c r="F8" t="s">
        <v>19</v>
      </c>
      <c r="G8" t="s">
        <v>20</v>
      </c>
      <c r="H8" t="s">
        <v>20</v>
      </c>
      <c r="J8" s="3">
        <v>246198</v>
      </c>
      <c r="K8" t="s">
        <v>31</v>
      </c>
      <c r="L8" t="s">
        <v>32</v>
      </c>
      <c r="M8" t="s">
        <v>23</v>
      </c>
      <c r="N8" s="1">
        <v>46100</v>
      </c>
      <c r="O8" s="1">
        <v>46204</v>
      </c>
    </row>
    <row r="9" spans="1:15" outlineLevel="1" x14ac:dyDescent="0.25">
      <c r="E9" s="2" t="s">
        <v>1316</v>
      </c>
      <c r="J9" s="3">
        <f>SUBTOTAL(9,J8:J8)</f>
        <v>246198</v>
      </c>
      <c r="N9" s="1"/>
      <c r="O9" s="1"/>
    </row>
    <row r="10" spans="1:15" outlineLevel="2" x14ac:dyDescent="0.25">
      <c r="A10" t="s">
        <v>15</v>
      </c>
      <c r="B10" t="s">
        <v>16</v>
      </c>
      <c r="D10" t="s">
        <v>17</v>
      </c>
      <c r="E10" t="s">
        <v>33</v>
      </c>
      <c r="F10" t="s">
        <v>19</v>
      </c>
      <c r="G10" t="s">
        <v>20</v>
      </c>
      <c r="H10" t="s">
        <v>20</v>
      </c>
      <c r="J10" s="3">
        <v>35724.54</v>
      </c>
      <c r="K10" t="s">
        <v>28</v>
      </c>
      <c r="L10" t="s">
        <v>34</v>
      </c>
      <c r="M10" t="s">
        <v>23</v>
      </c>
      <c r="N10" s="1">
        <v>46111</v>
      </c>
      <c r="O10" s="1">
        <v>46204</v>
      </c>
    </row>
    <row r="11" spans="1:15" outlineLevel="1" x14ac:dyDescent="0.25">
      <c r="E11" s="2" t="s">
        <v>1317</v>
      </c>
      <c r="J11" s="3">
        <f>SUBTOTAL(9,J10:J10)</f>
        <v>35724.54</v>
      </c>
      <c r="N11" s="1"/>
      <c r="O11" s="1"/>
    </row>
    <row r="12" spans="1:15" outlineLevel="2" x14ac:dyDescent="0.25">
      <c r="A12" t="s">
        <v>15</v>
      </c>
      <c r="B12" t="s">
        <v>16</v>
      </c>
      <c r="D12" t="s">
        <v>17</v>
      </c>
      <c r="E12" t="s">
        <v>35</v>
      </c>
      <c r="F12" t="s">
        <v>19</v>
      </c>
      <c r="G12" t="s">
        <v>20</v>
      </c>
      <c r="H12" t="s">
        <v>20</v>
      </c>
      <c r="J12" s="3">
        <v>32604</v>
      </c>
      <c r="K12" t="s">
        <v>31</v>
      </c>
      <c r="L12" t="s">
        <v>36</v>
      </c>
      <c r="M12" t="s">
        <v>23</v>
      </c>
      <c r="N12" s="1">
        <v>46134</v>
      </c>
      <c r="O12" s="1">
        <v>46204</v>
      </c>
    </row>
    <row r="13" spans="1:15" outlineLevel="1" x14ac:dyDescent="0.25">
      <c r="E13" s="2" t="s">
        <v>1318</v>
      </c>
      <c r="J13" s="3">
        <f>SUBTOTAL(9,J12:J12)</f>
        <v>32604</v>
      </c>
      <c r="N13" s="1"/>
      <c r="O13" s="1"/>
    </row>
    <row r="14" spans="1:15" outlineLevel="2" x14ac:dyDescent="0.25">
      <c r="A14" t="s">
        <v>15</v>
      </c>
      <c r="B14" t="s">
        <v>37</v>
      </c>
      <c r="D14" t="s">
        <v>38</v>
      </c>
      <c r="E14" t="s">
        <v>39</v>
      </c>
      <c r="F14" t="s">
        <v>19</v>
      </c>
      <c r="G14" t="s">
        <v>20</v>
      </c>
      <c r="H14" t="s">
        <v>20</v>
      </c>
      <c r="I14" t="s">
        <v>40</v>
      </c>
      <c r="J14" s="3">
        <v>27000</v>
      </c>
      <c r="K14" t="s">
        <v>41</v>
      </c>
      <c r="L14" t="s">
        <v>42</v>
      </c>
      <c r="M14" t="s">
        <v>23</v>
      </c>
      <c r="N14" s="1">
        <v>46148</v>
      </c>
      <c r="O14" s="1">
        <v>46204</v>
      </c>
    </row>
    <row r="15" spans="1:15" outlineLevel="1" x14ac:dyDescent="0.25">
      <c r="E15" s="2" t="s">
        <v>1319</v>
      </c>
      <c r="J15" s="3">
        <f>SUBTOTAL(9,J14:J14)</f>
        <v>27000</v>
      </c>
      <c r="N15" s="1"/>
      <c r="O15" s="1"/>
    </row>
    <row r="16" spans="1:15" outlineLevel="2" x14ac:dyDescent="0.25">
      <c r="A16" t="s">
        <v>15</v>
      </c>
      <c r="B16" t="s">
        <v>43</v>
      </c>
      <c r="D16" t="s">
        <v>38</v>
      </c>
      <c r="E16" t="s">
        <v>44</v>
      </c>
      <c r="F16" t="s">
        <v>19</v>
      </c>
      <c r="G16" t="s">
        <v>20</v>
      </c>
      <c r="H16" t="s">
        <v>20</v>
      </c>
      <c r="I16" t="s">
        <v>45</v>
      </c>
      <c r="J16" s="3">
        <v>4962.93</v>
      </c>
      <c r="K16" t="s">
        <v>46</v>
      </c>
      <c r="L16" t="s">
        <v>47</v>
      </c>
      <c r="M16" t="s">
        <v>23</v>
      </c>
      <c r="N16" s="1">
        <v>46143</v>
      </c>
      <c r="O16" s="1">
        <v>46204</v>
      </c>
    </row>
    <row r="17" spans="1:15" outlineLevel="2" x14ac:dyDescent="0.25">
      <c r="A17" t="s">
        <v>15</v>
      </c>
      <c r="B17" t="s">
        <v>43</v>
      </c>
      <c r="D17" t="s">
        <v>38</v>
      </c>
      <c r="E17" t="s">
        <v>44</v>
      </c>
      <c r="F17" t="s">
        <v>19</v>
      </c>
      <c r="G17" t="s">
        <v>20</v>
      </c>
      <c r="H17" t="s">
        <v>20</v>
      </c>
      <c r="J17" s="3">
        <v>24814.639999999999</v>
      </c>
      <c r="K17" t="s">
        <v>46</v>
      </c>
      <c r="L17" t="s">
        <v>47</v>
      </c>
      <c r="M17" t="s">
        <v>23</v>
      </c>
      <c r="N17" s="1">
        <v>46143</v>
      </c>
      <c r="O17" s="1">
        <v>46204</v>
      </c>
    </row>
    <row r="18" spans="1:15" outlineLevel="1" x14ac:dyDescent="0.25">
      <c r="E18" s="2" t="s">
        <v>1320</v>
      </c>
      <c r="J18" s="3">
        <f>SUBTOTAL(9,J16:J17)</f>
        <v>29777.57</v>
      </c>
      <c r="N18" s="1"/>
      <c r="O18" s="1"/>
    </row>
    <row r="19" spans="1:15" outlineLevel="2" x14ac:dyDescent="0.25">
      <c r="A19" t="s">
        <v>15</v>
      </c>
      <c r="B19" t="s">
        <v>48</v>
      </c>
      <c r="D19" t="s">
        <v>17</v>
      </c>
      <c r="E19" t="s">
        <v>49</v>
      </c>
      <c r="F19" t="s">
        <v>19</v>
      </c>
      <c r="G19" t="s">
        <v>20</v>
      </c>
      <c r="H19" t="s">
        <v>20</v>
      </c>
      <c r="J19" s="3">
        <v>1355.64</v>
      </c>
      <c r="K19" t="s">
        <v>50</v>
      </c>
      <c r="L19" t="s">
        <v>51</v>
      </c>
      <c r="M19" t="s">
        <v>23</v>
      </c>
      <c r="N19" s="1">
        <v>46168</v>
      </c>
      <c r="O19" s="1">
        <v>46204</v>
      </c>
    </row>
    <row r="20" spans="1:15" outlineLevel="2" x14ac:dyDescent="0.25">
      <c r="A20" t="s">
        <v>15</v>
      </c>
      <c r="B20" t="s">
        <v>48</v>
      </c>
      <c r="D20" t="s">
        <v>17</v>
      </c>
      <c r="E20" t="s">
        <v>49</v>
      </c>
      <c r="F20" t="s">
        <v>19</v>
      </c>
      <c r="G20" t="s">
        <v>20</v>
      </c>
      <c r="H20" t="s">
        <v>20</v>
      </c>
      <c r="J20" s="3">
        <v>120</v>
      </c>
      <c r="K20" t="s">
        <v>21</v>
      </c>
      <c r="L20" t="s">
        <v>51</v>
      </c>
      <c r="M20" t="s">
        <v>23</v>
      </c>
      <c r="N20" s="1">
        <v>46168</v>
      </c>
      <c r="O20" s="1">
        <v>46204</v>
      </c>
    </row>
    <row r="21" spans="1:15" outlineLevel="2" x14ac:dyDescent="0.25">
      <c r="A21" t="s">
        <v>15</v>
      </c>
      <c r="B21" t="s">
        <v>48</v>
      </c>
      <c r="D21" t="s">
        <v>17</v>
      </c>
      <c r="E21" t="s">
        <v>49</v>
      </c>
      <c r="F21" t="s">
        <v>19</v>
      </c>
      <c r="G21" t="s">
        <v>20</v>
      </c>
      <c r="H21" t="s">
        <v>20</v>
      </c>
      <c r="J21" s="3">
        <v>23737.68</v>
      </c>
      <c r="K21" t="s">
        <v>21</v>
      </c>
      <c r="L21" t="s">
        <v>52</v>
      </c>
      <c r="M21" t="s">
        <v>23</v>
      </c>
      <c r="N21" s="1">
        <v>46168</v>
      </c>
      <c r="O21" s="1">
        <v>46204</v>
      </c>
    </row>
    <row r="22" spans="1:15" outlineLevel="1" x14ac:dyDescent="0.25">
      <c r="E22" s="2" t="s">
        <v>1321</v>
      </c>
      <c r="J22" s="3">
        <f>SUBTOTAL(9,J19:J21)</f>
        <v>25213.32</v>
      </c>
      <c r="N22" s="1"/>
      <c r="O22" s="1"/>
    </row>
    <row r="23" spans="1:15" outlineLevel="2" x14ac:dyDescent="0.25">
      <c r="A23" t="s">
        <v>15</v>
      </c>
      <c r="B23" t="s">
        <v>53</v>
      </c>
      <c r="D23" t="s">
        <v>38</v>
      </c>
      <c r="E23" t="s">
        <v>54</v>
      </c>
      <c r="F23" t="s">
        <v>19</v>
      </c>
      <c r="G23" t="s">
        <v>20</v>
      </c>
      <c r="H23" t="s">
        <v>20</v>
      </c>
      <c r="J23" s="3">
        <v>21385.16</v>
      </c>
      <c r="K23" t="s">
        <v>55</v>
      </c>
      <c r="L23" t="s">
        <v>56</v>
      </c>
      <c r="M23" t="s">
        <v>23</v>
      </c>
      <c r="N23" s="1">
        <v>46170</v>
      </c>
      <c r="O23" s="1">
        <v>46204</v>
      </c>
    </row>
    <row r="24" spans="1:15" outlineLevel="1" x14ac:dyDescent="0.25">
      <c r="E24" s="2" t="s">
        <v>1322</v>
      </c>
      <c r="J24" s="3">
        <f>SUBTOTAL(9,J23:J23)</f>
        <v>21385.16</v>
      </c>
      <c r="N24" s="1"/>
      <c r="O24" s="1"/>
    </row>
    <row r="25" spans="1:15" outlineLevel="2" x14ac:dyDescent="0.25">
      <c r="A25" t="s">
        <v>15</v>
      </c>
      <c r="B25" t="s">
        <v>48</v>
      </c>
      <c r="D25" t="s">
        <v>17</v>
      </c>
      <c r="E25" t="s">
        <v>57</v>
      </c>
      <c r="F25" t="s">
        <v>19</v>
      </c>
      <c r="G25" t="s">
        <v>20</v>
      </c>
      <c r="H25" t="s">
        <v>20</v>
      </c>
      <c r="J25" s="3">
        <v>903.76</v>
      </c>
      <c r="K25" t="s">
        <v>50</v>
      </c>
      <c r="L25" t="s">
        <v>51</v>
      </c>
      <c r="M25" t="s">
        <v>23</v>
      </c>
      <c r="N25" s="1">
        <v>46175</v>
      </c>
      <c r="O25" s="1">
        <v>46204</v>
      </c>
    </row>
    <row r="26" spans="1:15" outlineLevel="2" x14ac:dyDescent="0.25">
      <c r="A26" t="s">
        <v>15</v>
      </c>
      <c r="B26" t="s">
        <v>48</v>
      </c>
      <c r="D26" t="s">
        <v>17</v>
      </c>
      <c r="E26" t="s">
        <v>57</v>
      </c>
      <c r="F26" t="s">
        <v>19</v>
      </c>
      <c r="G26" t="s">
        <v>20</v>
      </c>
      <c r="H26" t="s">
        <v>20</v>
      </c>
      <c r="J26" s="3">
        <v>80</v>
      </c>
      <c r="K26" t="s">
        <v>21</v>
      </c>
      <c r="L26" t="s">
        <v>51</v>
      </c>
      <c r="M26" t="s">
        <v>23</v>
      </c>
      <c r="N26" s="1">
        <v>46175</v>
      </c>
      <c r="O26" s="1">
        <v>46204</v>
      </c>
    </row>
    <row r="27" spans="1:15" outlineLevel="2" x14ac:dyDescent="0.25">
      <c r="A27" t="s">
        <v>15</v>
      </c>
      <c r="B27" t="s">
        <v>48</v>
      </c>
      <c r="D27" t="s">
        <v>17</v>
      </c>
      <c r="E27" t="s">
        <v>57</v>
      </c>
      <c r="F27" t="s">
        <v>19</v>
      </c>
      <c r="G27" t="s">
        <v>20</v>
      </c>
      <c r="H27" t="s">
        <v>20</v>
      </c>
      <c r="J27" s="3">
        <v>25388.91</v>
      </c>
      <c r="K27" t="s">
        <v>21</v>
      </c>
      <c r="L27" t="s">
        <v>52</v>
      </c>
      <c r="M27" t="s">
        <v>23</v>
      </c>
      <c r="N27" s="1">
        <v>46175</v>
      </c>
      <c r="O27" s="1">
        <v>46204</v>
      </c>
    </row>
    <row r="28" spans="1:15" outlineLevel="1" x14ac:dyDescent="0.25">
      <c r="E28" s="2" t="s">
        <v>1323</v>
      </c>
      <c r="J28" s="3">
        <f>SUBTOTAL(9,J25:J27)</f>
        <v>26372.67</v>
      </c>
      <c r="N28" s="1"/>
      <c r="O28" s="1"/>
    </row>
    <row r="29" spans="1:15" outlineLevel="2" x14ac:dyDescent="0.25">
      <c r="A29" t="s">
        <v>15</v>
      </c>
      <c r="B29" t="s">
        <v>58</v>
      </c>
      <c r="D29" t="s">
        <v>59</v>
      </c>
      <c r="E29" t="s">
        <v>60</v>
      </c>
      <c r="F29" t="s">
        <v>19</v>
      </c>
      <c r="G29" t="s">
        <v>20</v>
      </c>
      <c r="H29" t="s">
        <v>20</v>
      </c>
      <c r="J29" s="3">
        <v>8576.0300000000007</v>
      </c>
      <c r="K29" t="s">
        <v>61</v>
      </c>
      <c r="L29" t="s">
        <v>62</v>
      </c>
      <c r="M29" t="s">
        <v>23</v>
      </c>
      <c r="N29" s="1">
        <v>46176</v>
      </c>
      <c r="O29" s="1">
        <v>46204</v>
      </c>
    </row>
    <row r="30" spans="1:15" outlineLevel="2" x14ac:dyDescent="0.25">
      <c r="A30" t="s">
        <v>15</v>
      </c>
      <c r="B30" t="s">
        <v>58</v>
      </c>
      <c r="D30" t="s">
        <v>59</v>
      </c>
      <c r="E30" t="s">
        <v>60</v>
      </c>
      <c r="F30" t="s">
        <v>19</v>
      </c>
      <c r="G30" t="s">
        <v>20</v>
      </c>
      <c r="H30" t="s">
        <v>20</v>
      </c>
      <c r="J30" s="3">
        <v>33501.51</v>
      </c>
      <c r="K30" t="s">
        <v>63</v>
      </c>
      <c r="L30" t="s">
        <v>62</v>
      </c>
      <c r="M30" t="s">
        <v>23</v>
      </c>
      <c r="N30" s="1">
        <v>46176</v>
      </c>
      <c r="O30" s="1">
        <v>46204</v>
      </c>
    </row>
    <row r="31" spans="1:15" outlineLevel="1" x14ac:dyDescent="0.25">
      <c r="E31" s="2" t="s">
        <v>1324</v>
      </c>
      <c r="J31" s="3">
        <f>SUBTOTAL(9,J29:J30)</f>
        <v>42077.54</v>
      </c>
      <c r="N31" s="1"/>
      <c r="O31" s="1"/>
    </row>
    <row r="32" spans="1:15" outlineLevel="2" x14ac:dyDescent="0.25">
      <c r="A32" t="s">
        <v>15</v>
      </c>
      <c r="B32" t="s">
        <v>58</v>
      </c>
      <c r="D32" t="s">
        <v>59</v>
      </c>
      <c r="E32" t="s">
        <v>64</v>
      </c>
      <c r="F32" t="s">
        <v>19</v>
      </c>
      <c r="G32" t="s">
        <v>20</v>
      </c>
      <c r="H32" t="s">
        <v>20</v>
      </c>
      <c r="J32" s="3">
        <v>46264.76</v>
      </c>
      <c r="K32" t="s">
        <v>61</v>
      </c>
      <c r="L32" t="s">
        <v>65</v>
      </c>
      <c r="M32" t="s">
        <v>23</v>
      </c>
      <c r="N32" s="1">
        <v>46176</v>
      </c>
      <c r="O32" s="1">
        <v>46204</v>
      </c>
    </row>
    <row r="33" spans="1:15" outlineLevel="1" x14ac:dyDescent="0.25">
      <c r="E33" s="2" t="s">
        <v>1325</v>
      </c>
      <c r="J33" s="3">
        <f>SUBTOTAL(9,J32:J32)</f>
        <v>46264.76</v>
      </c>
      <c r="N33" s="1"/>
      <c r="O33" s="1"/>
    </row>
    <row r="34" spans="1:15" outlineLevel="2" x14ac:dyDescent="0.25">
      <c r="A34" t="s">
        <v>15</v>
      </c>
      <c r="B34" t="s">
        <v>58</v>
      </c>
      <c r="D34" t="s">
        <v>59</v>
      </c>
      <c r="E34" t="s">
        <v>66</v>
      </c>
      <c r="F34" t="s">
        <v>19</v>
      </c>
      <c r="G34" t="s">
        <v>20</v>
      </c>
      <c r="H34" t="s">
        <v>20</v>
      </c>
      <c r="I34" t="s">
        <v>45</v>
      </c>
      <c r="J34" s="3">
        <v>12428.19</v>
      </c>
      <c r="K34" t="s">
        <v>61</v>
      </c>
      <c r="L34" t="s">
        <v>67</v>
      </c>
      <c r="M34" t="s">
        <v>23</v>
      </c>
      <c r="N34" s="1">
        <v>46176</v>
      </c>
      <c r="O34" s="1">
        <v>46204</v>
      </c>
    </row>
    <row r="35" spans="1:15" outlineLevel="2" x14ac:dyDescent="0.25">
      <c r="A35" t="s">
        <v>15</v>
      </c>
      <c r="B35" t="s">
        <v>58</v>
      </c>
      <c r="D35" t="s">
        <v>59</v>
      </c>
      <c r="E35" t="s">
        <v>66</v>
      </c>
      <c r="F35" t="s">
        <v>19</v>
      </c>
      <c r="G35" t="s">
        <v>20</v>
      </c>
      <c r="H35" t="s">
        <v>20</v>
      </c>
      <c r="I35" t="s">
        <v>45</v>
      </c>
      <c r="J35" s="3">
        <v>6576.17</v>
      </c>
      <c r="K35" t="s">
        <v>63</v>
      </c>
      <c r="L35" t="s">
        <v>67</v>
      </c>
      <c r="M35" t="s">
        <v>23</v>
      </c>
      <c r="N35" s="1">
        <v>46176</v>
      </c>
      <c r="O35" s="1">
        <v>46204</v>
      </c>
    </row>
    <row r="36" spans="1:15" outlineLevel="2" x14ac:dyDescent="0.25">
      <c r="A36" t="s">
        <v>15</v>
      </c>
      <c r="B36" t="s">
        <v>58</v>
      </c>
      <c r="D36" t="s">
        <v>59</v>
      </c>
      <c r="E36" t="s">
        <v>66</v>
      </c>
      <c r="F36" t="s">
        <v>19</v>
      </c>
      <c r="G36" t="s">
        <v>20</v>
      </c>
      <c r="H36" t="s">
        <v>20</v>
      </c>
      <c r="J36" s="3">
        <v>62140.93</v>
      </c>
      <c r="K36" t="s">
        <v>61</v>
      </c>
      <c r="L36" t="s">
        <v>67</v>
      </c>
      <c r="M36" t="s">
        <v>23</v>
      </c>
      <c r="N36" s="1">
        <v>46176</v>
      </c>
      <c r="O36" s="1">
        <v>46204</v>
      </c>
    </row>
    <row r="37" spans="1:15" outlineLevel="2" x14ac:dyDescent="0.25">
      <c r="A37" t="s">
        <v>15</v>
      </c>
      <c r="B37" t="s">
        <v>58</v>
      </c>
      <c r="D37" t="s">
        <v>59</v>
      </c>
      <c r="E37" t="s">
        <v>66</v>
      </c>
      <c r="F37" t="s">
        <v>19</v>
      </c>
      <c r="G37" t="s">
        <v>20</v>
      </c>
      <c r="H37" t="s">
        <v>20</v>
      </c>
      <c r="J37" s="3">
        <v>32880.83</v>
      </c>
      <c r="K37" t="s">
        <v>63</v>
      </c>
      <c r="L37" t="s">
        <v>67</v>
      </c>
      <c r="M37" t="s">
        <v>23</v>
      </c>
      <c r="N37" s="1">
        <v>46176</v>
      </c>
      <c r="O37" s="1">
        <v>46204</v>
      </c>
    </row>
    <row r="38" spans="1:15" outlineLevel="1" x14ac:dyDescent="0.25">
      <c r="E38" s="2" t="s">
        <v>1326</v>
      </c>
      <c r="J38" s="3">
        <f>SUBTOTAL(9,J34:J37)</f>
        <v>114026.12000000001</v>
      </c>
      <c r="N38" s="1"/>
      <c r="O38" s="1"/>
    </row>
    <row r="39" spans="1:15" outlineLevel="2" x14ac:dyDescent="0.25">
      <c r="A39" t="s">
        <v>15</v>
      </c>
      <c r="B39" t="s">
        <v>58</v>
      </c>
      <c r="D39" t="s">
        <v>59</v>
      </c>
      <c r="E39" t="s">
        <v>68</v>
      </c>
      <c r="F39" t="s">
        <v>19</v>
      </c>
      <c r="G39" t="s">
        <v>20</v>
      </c>
      <c r="H39" t="s">
        <v>20</v>
      </c>
      <c r="J39" s="3">
        <v>2164.5500000000002</v>
      </c>
      <c r="K39" t="s">
        <v>61</v>
      </c>
      <c r="L39" t="s">
        <v>69</v>
      </c>
      <c r="M39" t="s">
        <v>23</v>
      </c>
      <c r="N39" s="1">
        <v>46176</v>
      </c>
      <c r="O39" s="1">
        <v>46204</v>
      </c>
    </row>
    <row r="40" spans="1:15" outlineLevel="2" x14ac:dyDescent="0.25">
      <c r="A40" t="s">
        <v>15</v>
      </c>
      <c r="B40" t="s">
        <v>58</v>
      </c>
      <c r="D40" t="s">
        <v>59</v>
      </c>
      <c r="E40" t="s">
        <v>68</v>
      </c>
      <c r="F40" t="s">
        <v>19</v>
      </c>
      <c r="G40" t="s">
        <v>20</v>
      </c>
      <c r="H40" t="s">
        <v>20</v>
      </c>
      <c r="J40" s="3">
        <v>34949.339999999997</v>
      </c>
      <c r="K40" t="s">
        <v>63</v>
      </c>
      <c r="L40" t="s">
        <v>69</v>
      </c>
      <c r="M40" t="s">
        <v>23</v>
      </c>
      <c r="N40" s="1">
        <v>46176</v>
      </c>
      <c r="O40" s="1">
        <v>46204</v>
      </c>
    </row>
    <row r="41" spans="1:15" outlineLevel="1" x14ac:dyDescent="0.25">
      <c r="E41" s="2" t="s">
        <v>1327</v>
      </c>
      <c r="J41" s="3">
        <f>SUBTOTAL(9,J39:J40)</f>
        <v>37113.89</v>
      </c>
      <c r="N41" s="1"/>
      <c r="O41" s="1"/>
    </row>
    <row r="42" spans="1:15" outlineLevel="2" x14ac:dyDescent="0.25">
      <c r="A42" t="s">
        <v>15</v>
      </c>
      <c r="B42" t="s">
        <v>58</v>
      </c>
      <c r="D42" t="s">
        <v>59</v>
      </c>
      <c r="E42" t="s">
        <v>70</v>
      </c>
      <c r="F42" t="s">
        <v>19</v>
      </c>
      <c r="G42" t="s">
        <v>20</v>
      </c>
      <c r="H42" t="s">
        <v>20</v>
      </c>
      <c r="J42" s="3">
        <v>30278.52</v>
      </c>
      <c r="K42" t="s">
        <v>61</v>
      </c>
      <c r="L42" t="s">
        <v>71</v>
      </c>
      <c r="M42" t="s">
        <v>23</v>
      </c>
      <c r="N42" s="1">
        <v>46176</v>
      </c>
      <c r="O42" s="1">
        <v>46204</v>
      </c>
    </row>
    <row r="43" spans="1:15" outlineLevel="1" x14ac:dyDescent="0.25">
      <c r="E43" s="2" t="s">
        <v>1328</v>
      </c>
      <c r="J43" s="3">
        <f>SUBTOTAL(9,J42:J42)</f>
        <v>30278.52</v>
      </c>
      <c r="N43" s="1"/>
      <c r="O43" s="1"/>
    </row>
    <row r="44" spans="1:15" outlineLevel="2" x14ac:dyDescent="0.25">
      <c r="A44" t="s">
        <v>15</v>
      </c>
      <c r="B44" t="s">
        <v>58</v>
      </c>
      <c r="D44" t="s">
        <v>59</v>
      </c>
      <c r="E44" t="s">
        <v>72</v>
      </c>
      <c r="F44" t="s">
        <v>19</v>
      </c>
      <c r="G44" t="s">
        <v>20</v>
      </c>
      <c r="H44" t="s">
        <v>20</v>
      </c>
      <c r="J44" s="3">
        <v>9582.56</v>
      </c>
      <c r="K44" t="s">
        <v>73</v>
      </c>
      <c r="L44" t="s">
        <v>65</v>
      </c>
      <c r="M44" t="s">
        <v>23</v>
      </c>
      <c r="N44" s="1">
        <v>46176</v>
      </c>
      <c r="O44" s="1">
        <v>46204</v>
      </c>
    </row>
    <row r="45" spans="1:15" outlineLevel="2" x14ac:dyDescent="0.25">
      <c r="A45" t="s">
        <v>15</v>
      </c>
      <c r="B45" t="s">
        <v>58</v>
      </c>
      <c r="D45" t="s">
        <v>59</v>
      </c>
      <c r="E45" t="s">
        <v>72</v>
      </c>
      <c r="F45" t="s">
        <v>19</v>
      </c>
      <c r="G45" t="s">
        <v>20</v>
      </c>
      <c r="H45" t="s">
        <v>20</v>
      </c>
      <c r="J45" s="3">
        <v>26730</v>
      </c>
      <c r="K45" t="s">
        <v>74</v>
      </c>
      <c r="L45" t="s">
        <v>75</v>
      </c>
      <c r="M45" t="s">
        <v>23</v>
      </c>
      <c r="N45" s="1">
        <v>46176</v>
      </c>
      <c r="O45" s="1">
        <v>46204</v>
      </c>
    </row>
    <row r="46" spans="1:15" outlineLevel="2" x14ac:dyDescent="0.25">
      <c r="A46" t="s">
        <v>15</v>
      </c>
      <c r="B46" t="s">
        <v>58</v>
      </c>
      <c r="D46" t="s">
        <v>59</v>
      </c>
      <c r="E46" t="s">
        <v>72</v>
      </c>
      <c r="F46" t="s">
        <v>19</v>
      </c>
      <c r="G46" t="s">
        <v>20</v>
      </c>
      <c r="H46" t="s">
        <v>20</v>
      </c>
      <c r="J46" s="3">
        <v>1336.5</v>
      </c>
      <c r="K46" t="s">
        <v>63</v>
      </c>
      <c r="L46" t="s">
        <v>65</v>
      </c>
      <c r="M46" t="s">
        <v>23</v>
      </c>
      <c r="N46" s="1">
        <v>46176</v>
      </c>
      <c r="O46" s="1">
        <v>46204</v>
      </c>
    </row>
    <row r="47" spans="1:15" outlineLevel="1" x14ac:dyDescent="0.25">
      <c r="E47" s="2" t="s">
        <v>1329</v>
      </c>
      <c r="J47" s="3">
        <f>SUBTOTAL(9,J44:J46)</f>
        <v>37649.06</v>
      </c>
      <c r="N47" s="1"/>
      <c r="O47" s="1"/>
    </row>
    <row r="48" spans="1:15" outlineLevel="2" x14ac:dyDescent="0.25">
      <c r="A48" t="s">
        <v>15</v>
      </c>
      <c r="B48" t="s">
        <v>58</v>
      </c>
      <c r="D48" t="s">
        <v>59</v>
      </c>
      <c r="E48" t="s">
        <v>76</v>
      </c>
      <c r="F48" t="s">
        <v>19</v>
      </c>
      <c r="G48" t="s">
        <v>20</v>
      </c>
      <c r="H48" t="s">
        <v>20</v>
      </c>
      <c r="J48" s="3">
        <v>5292.69</v>
      </c>
      <c r="K48" t="s">
        <v>73</v>
      </c>
      <c r="L48" t="s">
        <v>62</v>
      </c>
      <c r="M48" t="s">
        <v>23</v>
      </c>
      <c r="N48" s="1">
        <v>46176</v>
      </c>
      <c r="O48" s="1">
        <v>46204</v>
      </c>
    </row>
    <row r="49" spans="1:15" outlineLevel="2" x14ac:dyDescent="0.25">
      <c r="A49" t="s">
        <v>15</v>
      </c>
      <c r="B49" t="s">
        <v>58</v>
      </c>
      <c r="D49" t="s">
        <v>59</v>
      </c>
      <c r="E49" t="s">
        <v>76</v>
      </c>
      <c r="F49" t="s">
        <v>19</v>
      </c>
      <c r="G49" t="s">
        <v>20</v>
      </c>
      <c r="H49" t="s">
        <v>20</v>
      </c>
      <c r="J49" s="3">
        <v>40221.43</v>
      </c>
      <c r="K49" t="s">
        <v>77</v>
      </c>
      <c r="L49" t="s">
        <v>62</v>
      </c>
      <c r="M49" t="s">
        <v>23</v>
      </c>
      <c r="N49" s="1">
        <v>46176</v>
      </c>
      <c r="O49" s="1">
        <v>46204</v>
      </c>
    </row>
    <row r="50" spans="1:15" outlineLevel="1" x14ac:dyDescent="0.25">
      <c r="E50" s="2" t="s">
        <v>1330</v>
      </c>
      <c r="J50" s="3">
        <f>SUBTOTAL(9,J48:J49)</f>
        <v>45514.12</v>
      </c>
      <c r="N50" s="1"/>
      <c r="O50" s="1"/>
    </row>
    <row r="51" spans="1:15" outlineLevel="2" x14ac:dyDescent="0.25">
      <c r="A51" t="s">
        <v>15</v>
      </c>
      <c r="B51" t="s">
        <v>58</v>
      </c>
      <c r="D51" t="s">
        <v>59</v>
      </c>
      <c r="E51" t="s">
        <v>78</v>
      </c>
      <c r="F51" t="s">
        <v>19</v>
      </c>
      <c r="G51" t="s">
        <v>20</v>
      </c>
      <c r="H51" t="s">
        <v>20</v>
      </c>
      <c r="J51" s="3">
        <v>4256.75</v>
      </c>
      <c r="K51" t="s">
        <v>73</v>
      </c>
      <c r="L51" t="s">
        <v>69</v>
      </c>
      <c r="M51" t="s">
        <v>23</v>
      </c>
      <c r="N51" s="1">
        <v>46176</v>
      </c>
      <c r="O51" s="1">
        <v>46204</v>
      </c>
    </row>
    <row r="52" spans="1:15" outlineLevel="2" x14ac:dyDescent="0.25">
      <c r="A52" t="s">
        <v>15</v>
      </c>
      <c r="B52" t="s">
        <v>58</v>
      </c>
      <c r="D52" t="s">
        <v>59</v>
      </c>
      <c r="E52" t="s">
        <v>78</v>
      </c>
      <c r="F52" t="s">
        <v>19</v>
      </c>
      <c r="G52" t="s">
        <v>20</v>
      </c>
      <c r="H52" t="s">
        <v>20</v>
      </c>
      <c r="J52" s="3">
        <v>30090.75</v>
      </c>
      <c r="K52" t="s">
        <v>79</v>
      </c>
      <c r="L52" t="s">
        <v>69</v>
      </c>
      <c r="M52" t="s">
        <v>23</v>
      </c>
      <c r="N52" s="1">
        <v>46176</v>
      </c>
      <c r="O52" s="1">
        <v>46204</v>
      </c>
    </row>
    <row r="53" spans="1:15" outlineLevel="1" x14ac:dyDescent="0.25">
      <c r="E53" s="2" t="s">
        <v>1331</v>
      </c>
      <c r="J53" s="3">
        <f>SUBTOTAL(9,J51:J52)</f>
        <v>34347.5</v>
      </c>
      <c r="N53" s="1"/>
      <c r="O53" s="1"/>
    </row>
    <row r="54" spans="1:15" outlineLevel="2" x14ac:dyDescent="0.25">
      <c r="A54" t="s">
        <v>15</v>
      </c>
      <c r="B54" t="s">
        <v>58</v>
      </c>
      <c r="D54" t="s">
        <v>59</v>
      </c>
      <c r="E54" t="s">
        <v>80</v>
      </c>
      <c r="F54" t="s">
        <v>19</v>
      </c>
      <c r="G54" t="s">
        <v>20</v>
      </c>
      <c r="H54" t="s">
        <v>20</v>
      </c>
      <c r="J54" s="3">
        <v>26542.74</v>
      </c>
      <c r="K54" t="s">
        <v>79</v>
      </c>
      <c r="L54" t="s">
        <v>81</v>
      </c>
      <c r="M54" t="s">
        <v>23</v>
      </c>
      <c r="N54" s="1">
        <v>46176</v>
      </c>
      <c r="O54" s="1">
        <v>46204</v>
      </c>
    </row>
    <row r="55" spans="1:15" outlineLevel="1" x14ac:dyDescent="0.25">
      <c r="E55" s="2" t="s">
        <v>1332</v>
      </c>
      <c r="J55" s="3">
        <f>SUBTOTAL(9,J54:J54)</f>
        <v>26542.74</v>
      </c>
      <c r="N55" s="1"/>
      <c r="O55" s="1"/>
    </row>
    <row r="56" spans="1:15" outlineLevel="2" x14ac:dyDescent="0.25">
      <c r="A56" t="s">
        <v>15</v>
      </c>
      <c r="B56" t="s">
        <v>58</v>
      </c>
      <c r="D56" t="s">
        <v>59</v>
      </c>
      <c r="E56" t="s">
        <v>82</v>
      </c>
      <c r="F56" t="s">
        <v>19</v>
      </c>
      <c r="G56" t="s">
        <v>20</v>
      </c>
      <c r="H56" t="s">
        <v>20</v>
      </c>
      <c r="I56" t="s">
        <v>45</v>
      </c>
      <c r="J56" s="3">
        <v>19517.150000000001</v>
      </c>
      <c r="K56" t="s">
        <v>77</v>
      </c>
      <c r="L56" t="s">
        <v>67</v>
      </c>
      <c r="M56" t="s">
        <v>23</v>
      </c>
      <c r="N56" s="1">
        <v>46176</v>
      </c>
      <c r="O56" s="1">
        <v>46204</v>
      </c>
    </row>
    <row r="57" spans="1:15" outlineLevel="2" x14ac:dyDescent="0.25">
      <c r="A57" t="s">
        <v>15</v>
      </c>
      <c r="B57" t="s">
        <v>58</v>
      </c>
      <c r="D57" t="s">
        <v>59</v>
      </c>
      <c r="E57" t="s">
        <v>82</v>
      </c>
      <c r="F57" t="s">
        <v>19</v>
      </c>
      <c r="G57" t="s">
        <v>20</v>
      </c>
      <c r="H57" t="s">
        <v>20</v>
      </c>
      <c r="J57" s="3">
        <v>97585.75</v>
      </c>
      <c r="K57" t="s">
        <v>77</v>
      </c>
      <c r="L57" t="s">
        <v>67</v>
      </c>
      <c r="M57" t="s">
        <v>23</v>
      </c>
      <c r="N57" s="1">
        <v>46176</v>
      </c>
      <c r="O57" s="1">
        <v>46204</v>
      </c>
    </row>
    <row r="58" spans="1:15" outlineLevel="1" x14ac:dyDescent="0.25">
      <c r="E58" s="2" t="s">
        <v>1333</v>
      </c>
      <c r="J58" s="3">
        <f>SUBTOTAL(9,J56:J57)</f>
        <v>117102.9</v>
      </c>
      <c r="N58" s="1"/>
      <c r="O58" s="1"/>
    </row>
    <row r="59" spans="1:15" outlineLevel="2" x14ac:dyDescent="0.25">
      <c r="A59" t="s">
        <v>15</v>
      </c>
      <c r="B59" t="s">
        <v>58</v>
      </c>
      <c r="D59" t="s">
        <v>59</v>
      </c>
      <c r="E59" t="s">
        <v>83</v>
      </c>
      <c r="F59" t="s">
        <v>19</v>
      </c>
      <c r="G59" t="s">
        <v>20</v>
      </c>
      <c r="H59" t="s">
        <v>20</v>
      </c>
      <c r="J59" s="3">
        <v>4408.95</v>
      </c>
      <c r="K59" t="s">
        <v>73</v>
      </c>
      <c r="L59" t="s">
        <v>71</v>
      </c>
      <c r="M59" t="s">
        <v>23</v>
      </c>
      <c r="N59" s="1">
        <v>46176</v>
      </c>
      <c r="O59" s="1">
        <v>46204</v>
      </c>
    </row>
    <row r="60" spans="1:15" outlineLevel="2" x14ac:dyDescent="0.25">
      <c r="A60" t="s">
        <v>15</v>
      </c>
      <c r="B60" t="s">
        <v>58</v>
      </c>
      <c r="D60" t="s">
        <v>59</v>
      </c>
      <c r="E60" t="s">
        <v>83</v>
      </c>
      <c r="F60" t="s">
        <v>19</v>
      </c>
      <c r="G60" t="s">
        <v>20</v>
      </c>
      <c r="H60" t="s">
        <v>20</v>
      </c>
      <c r="J60" s="3">
        <v>26805</v>
      </c>
      <c r="K60" t="s">
        <v>74</v>
      </c>
      <c r="L60" t="s">
        <v>75</v>
      </c>
      <c r="M60" t="s">
        <v>23</v>
      </c>
      <c r="N60" s="1">
        <v>46176</v>
      </c>
      <c r="O60" s="1">
        <v>46204</v>
      </c>
    </row>
    <row r="61" spans="1:15" outlineLevel="2" x14ac:dyDescent="0.25">
      <c r="A61" t="s">
        <v>15</v>
      </c>
      <c r="B61" t="s">
        <v>58</v>
      </c>
      <c r="D61" t="s">
        <v>59</v>
      </c>
      <c r="E61" t="s">
        <v>83</v>
      </c>
      <c r="F61" t="s">
        <v>19</v>
      </c>
      <c r="G61" t="s">
        <v>20</v>
      </c>
      <c r="H61" t="s">
        <v>20</v>
      </c>
      <c r="J61" s="3">
        <v>1340.25</v>
      </c>
      <c r="K61" t="s">
        <v>63</v>
      </c>
      <c r="L61" t="s">
        <v>71</v>
      </c>
      <c r="M61" t="s">
        <v>23</v>
      </c>
      <c r="N61" s="1">
        <v>46176</v>
      </c>
      <c r="O61" s="1">
        <v>46204</v>
      </c>
    </row>
    <row r="62" spans="1:15" outlineLevel="1" x14ac:dyDescent="0.25">
      <c r="E62" s="2" t="s">
        <v>1334</v>
      </c>
      <c r="J62" s="3">
        <f>SUBTOTAL(9,J59:J61)</f>
        <v>32554.2</v>
      </c>
      <c r="N62" s="1"/>
      <c r="O62" s="1"/>
    </row>
    <row r="63" spans="1:15" outlineLevel="2" x14ac:dyDescent="0.25">
      <c r="A63" t="s">
        <v>15</v>
      </c>
      <c r="B63" t="s">
        <v>53</v>
      </c>
      <c r="D63" t="s">
        <v>38</v>
      </c>
      <c r="E63" t="s">
        <v>84</v>
      </c>
      <c r="F63" t="s">
        <v>19</v>
      </c>
      <c r="G63" t="s">
        <v>20</v>
      </c>
      <c r="H63" t="s">
        <v>20</v>
      </c>
      <c r="J63" s="3">
        <v>26250.5</v>
      </c>
      <c r="K63" t="s">
        <v>55</v>
      </c>
      <c r="L63" t="s">
        <v>56</v>
      </c>
      <c r="M63" t="s">
        <v>23</v>
      </c>
      <c r="N63" s="1">
        <v>46176</v>
      </c>
      <c r="O63" s="1">
        <v>46204</v>
      </c>
    </row>
    <row r="64" spans="1:15" outlineLevel="1" x14ac:dyDescent="0.25">
      <c r="E64" s="2" t="s">
        <v>1335</v>
      </c>
      <c r="J64" s="3">
        <f>SUBTOTAL(9,J63:J63)</f>
        <v>26250.5</v>
      </c>
      <c r="N64" s="1"/>
      <c r="O64" s="1"/>
    </row>
    <row r="65" spans="1:15" outlineLevel="2" x14ac:dyDescent="0.25">
      <c r="A65" t="s">
        <v>15</v>
      </c>
      <c r="B65" t="s">
        <v>85</v>
      </c>
      <c r="D65" t="s">
        <v>38</v>
      </c>
      <c r="E65" t="s">
        <v>86</v>
      </c>
      <c r="F65" t="s">
        <v>19</v>
      </c>
      <c r="G65" t="s">
        <v>20</v>
      </c>
      <c r="H65" t="s">
        <v>20</v>
      </c>
      <c r="I65" t="s">
        <v>40</v>
      </c>
      <c r="J65" s="3">
        <v>51000</v>
      </c>
      <c r="K65" t="s">
        <v>41</v>
      </c>
      <c r="L65" t="s">
        <v>42</v>
      </c>
      <c r="M65" t="s">
        <v>23</v>
      </c>
      <c r="N65" s="1">
        <v>46173</v>
      </c>
      <c r="O65" s="1">
        <v>46204</v>
      </c>
    </row>
    <row r="66" spans="1:15" outlineLevel="1" x14ac:dyDescent="0.25">
      <c r="E66" s="2" t="s">
        <v>1336</v>
      </c>
      <c r="J66" s="3">
        <f>SUBTOTAL(9,J65:J65)</f>
        <v>51000</v>
      </c>
      <c r="N66" s="1"/>
      <c r="O66" s="1"/>
    </row>
    <row r="67" spans="1:15" outlineLevel="2" x14ac:dyDescent="0.25">
      <c r="A67" t="s">
        <v>15</v>
      </c>
      <c r="B67" t="s">
        <v>48</v>
      </c>
      <c r="D67" t="s">
        <v>17</v>
      </c>
      <c r="E67" t="s">
        <v>87</v>
      </c>
      <c r="F67" t="s">
        <v>19</v>
      </c>
      <c r="G67" t="s">
        <v>20</v>
      </c>
      <c r="H67" t="s">
        <v>20</v>
      </c>
      <c r="J67" s="3">
        <v>56412.76</v>
      </c>
      <c r="K67" t="s">
        <v>28</v>
      </c>
      <c r="L67" t="s">
        <v>52</v>
      </c>
      <c r="M67" t="s">
        <v>23</v>
      </c>
      <c r="N67" s="1">
        <v>45938</v>
      </c>
      <c r="O67" s="1">
        <v>46204</v>
      </c>
    </row>
    <row r="68" spans="1:15" outlineLevel="1" x14ac:dyDescent="0.25">
      <c r="E68" s="2" t="s">
        <v>1337</v>
      </c>
      <c r="J68" s="3">
        <f>SUBTOTAL(9,J67:J67)</f>
        <v>56412.76</v>
      </c>
      <c r="N68" s="1"/>
      <c r="O68" s="1"/>
    </row>
    <row r="69" spans="1:15" outlineLevel="2" x14ac:dyDescent="0.25">
      <c r="A69" t="s">
        <v>15</v>
      </c>
      <c r="B69" t="s">
        <v>58</v>
      </c>
      <c r="D69" t="s">
        <v>59</v>
      </c>
      <c r="E69" t="s">
        <v>88</v>
      </c>
      <c r="F69" t="s">
        <v>19</v>
      </c>
      <c r="G69" t="s">
        <v>20</v>
      </c>
      <c r="H69" t="s">
        <v>20</v>
      </c>
      <c r="J69" s="3">
        <v>-54669.15</v>
      </c>
      <c r="K69" t="s">
        <v>77</v>
      </c>
      <c r="L69" t="s">
        <v>89</v>
      </c>
      <c r="M69" t="s">
        <v>23</v>
      </c>
      <c r="N69" s="1">
        <v>46191</v>
      </c>
      <c r="O69" s="1">
        <v>46204</v>
      </c>
    </row>
    <row r="70" spans="1:15" outlineLevel="1" x14ac:dyDescent="0.25">
      <c r="E70" s="2" t="s">
        <v>1338</v>
      </c>
      <c r="J70" s="3">
        <f>SUBTOTAL(9,J69:J69)</f>
        <v>-54669.15</v>
      </c>
      <c r="N70" s="1"/>
      <c r="O70" s="1"/>
    </row>
    <row r="71" spans="1:15" outlineLevel="2" x14ac:dyDescent="0.25">
      <c r="A71" t="s">
        <v>15</v>
      </c>
      <c r="B71" t="s">
        <v>90</v>
      </c>
      <c r="D71" t="s">
        <v>38</v>
      </c>
      <c r="E71" t="s">
        <v>91</v>
      </c>
      <c r="F71" t="s">
        <v>19</v>
      </c>
      <c r="G71" t="s">
        <v>20</v>
      </c>
      <c r="H71" t="s">
        <v>20</v>
      </c>
      <c r="J71" s="3">
        <v>30848.92</v>
      </c>
      <c r="K71" t="s">
        <v>92</v>
      </c>
      <c r="L71" t="s">
        <v>93</v>
      </c>
      <c r="M71" t="s">
        <v>23</v>
      </c>
      <c r="N71" s="1">
        <v>46204</v>
      </c>
      <c r="O71" s="1">
        <v>46204</v>
      </c>
    </row>
    <row r="72" spans="1:15" outlineLevel="1" x14ac:dyDescent="0.25">
      <c r="E72" s="2" t="s">
        <v>1339</v>
      </c>
      <c r="J72" s="3">
        <f>SUBTOTAL(9,J71:J71)</f>
        <v>30848.92</v>
      </c>
      <c r="N72" s="1"/>
      <c r="O72" s="1"/>
    </row>
    <row r="73" spans="1:15" outlineLevel="2" x14ac:dyDescent="0.25">
      <c r="A73" t="s">
        <v>15</v>
      </c>
      <c r="B73" t="s">
        <v>90</v>
      </c>
      <c r="D73" t="s">
        <v>38</v>
      </c>
      <c r="E73" t="s">
        <v>94</v>
      </c>
      <c r="F73" t="s">
        <v>19</v>
      </c>
      <c r="G73" t="s">
        <v>20</v>
      </c>
      <c r="H73" t="s">
        <v>20</v>
      </c>
      <c r="J73" s="3">
        <v>813084.01</v>
      </c>
      <c r="K73" t="s">
        <v>95</v>
      </c>
      <c r="L73" t="s">
        <v>96</v>
      </c>
      <c r="M73" t="s">
        <v>23</v>
      </c>
      <c r="N73" s="1">
        <v>46204</v>
      </c>
      <c r="O73" s="1">
        <v>46204</v>
      </c>
    </row>
    <row r="74" spans="1:15" outlineLevel="1" x14ac:dyDescent="0.25">
      <c r="E74" s="2" t="s">
        <v>1340</v>
      </c>
      <c r="J74" s="3">
        <f>SUBTOTAL(9,J73:J73)</f>
        <v>813084.01</v>
      </c>
      <c r="N74" s="1"/>
      <c r="O74" s="1"/>
    </row>
    <row r="75" spans="1:15" outlineLevel="2" x14ac:dyDescent="0.25">
      <c r="A75" t="s">
        <v>15</v>
      </c>
      <c r="B75" t="s">
        <v>90</v>
      </c>
      <c r="D75" t="s">
        <v>38</v>
      </c>
      <c r="E75" t="s">
        <v>97</v>
      </c>
      <c r="F75" t="s">
        <v>19</v>
      </c>
      <c r="G75" t="s">
        <v>20</v>
      </c>
      <c r="H75" t="s">
        <v>20</v>
      </c>
      <c r="I75" t="s">
        <v>45</v>
      </c>
      <c r="J75" s="3">
        <v>101623.03999999999</v>
      </c>
      <c r="K75" t="s">
        <v>95</v>
      </c>
      <c r="L75" t="s">
        <v>98</v>
      </c>
      <c r="M75" t="s">
        <v>23</v>
      </c>
      <c r="N75" s="1">
        <v>46204</v>
      </c>
      <c r="O75" s="1">
        <v>46204</v>
      </c>
    </row>
    <row r="76" spans="1:15" outlineLevel="2" x14ac:dyDescent="0.25">
      <c r="A76" t="s">
        <v>15</v>
      </c>
      <c r="B76" t="s">
        <v>90</v>
      </c>
      <c r="D76" t="s">
        <v>38</v>
      </c>
      <c r="E76" t="s">
        <v>97</v>
      </c>
      <c r="F76" t="s">
        <v>19</v>
      </c>
      <c r="G76" t="s">
        <v>20</v>
      </c>
      <c r="H76" t="s">
        <v>20</v>
      </c>
      <c r="J76" s="3">
        <v>508115.22</v>
      </c>
      <c r="K76" t="s">
        <v>95</v>
      </c>
      <c r="L76" t="s">
        <v>98</v>
      </c>
      <c r="M76" t="s">
        <v>23</v>
      </c>
      <c r="N76" s="1">
        <v>46204</v>
      </c>
      <c r="O76" s="1">
        <v>46204</v>
      </c>
    </row>
    <row r="77" spans="1:15" outlineLevel="1" x14ac:dyDescent="0.25">
      <c r="E77" s="2" t="s">
        <v>1341</v>
      </c>
      <c r="J77" s="3">
        <f>SUBTOTAL(9,J75:J76)</f>
        <v>609738.26</v>
      </c>
      <c r="N77" s="1"/>
      <c r="O77" s="1"/>
    </row>
    <row r="78" spans="1:15" outlineLevel="2" x14ac:dyDescent="0.25">
      <c r="A78" t="s">
        <v>15</v>
      </c>
      <c r="B78" t="s">
        <v>90</v>
      </c>
      <c r="D78" t="s">
        <v>38</v>
      </c>
      <c r="E78" t="s">
        <v>99</v>
      </c>
      <c r="F78" t="s">
        <v>19</v>
      </c>
      <c r="G78" t="s">
        <v>20</v>
      </c>
      <c r="H78" t="s">
        <v>20</v>
      </c>
      <c r="J78" s="3">
        <v>189281.24</v>
      </c>
      <c r="K78" t="s">
        <v>95</v>
      </c>
      <c r="L78" t="s">
        <v>96</v>
      </c>
      <c r="M78" t="s">
        <v>23</v>
      </c>
      <c r="N78" s="1">
        <v>46203</v>
      </c>
      <c r="O78" s="1">
        <v>46204</v>
      </c>
    </row>
    <row r="79" spans="1:15" outlineLevel="1" x14ac:dyDescent="0.25">
      <c r="E79" s="2" t="s">
        <v>1342</v>
      </c>
      <c r="J79" s="3">
        <f>SUBTOTAL(9,J78:J78)</f>
        <v>189281.24</v>
      </c>
      <c r="N79" s="1"/>
      <c r="O79" s="1"/>
    </row>
    <row r="80" spans="1:15" outlineLevel="2" x14ac:dyDescent="0.25">
      <c r="A80" t="s">
        <v>15</v>
      </c>
      <c r="B80" t="s">
        <v>90</v>
      </c>
      <c r="D80" t="s">
        <v>38</v>
      </c>
      <c r="E80" t="s">
        <v>100</v>
      </c>
      <c r="F80" t="s">
        <v>19</v>
      </c>
      <c r="G80" t="s">
        <v>20</v>
      </c>
      <c r="H80" t="s">
        <v>20</v>
      </c>
      <c r="J80" s="3">
        <v>223046.5</v>
      </c>
      <c r="K80" t="s">
        <v>95</v>
      </c>
      <c r="L80" t="s">
        <v>93</v>
      </c>
      <c r="M80" t="s">
        <v>23</v>
      </c>
      <c r="N80" s="1">
        <v>46204</v>
      </c>
      <c r="O80" s="1">
        <v>46204</v>
      </c>
    </row>
    <row r="81" spans="1:15" outlineLevel="1" x14ac:dyDescent="0.25">
      <c r="E81" s="2" t="s">
        <v>1343</v>
      </c>
      <c r="J81" s="3">
        <f>SUBTOTAL(9,J80:J80)</f>
        <v>223046.5</v>
      </c>
      <c r="N81" s="1"/>
      <c r="O81" s="1"/>
    </row>
    <row r="82" spans="1:15" outlineLevel="2" x14ac:dyDescent="0.25">
      <c r="A82" t="s">
        <v>15</v>
      </c>
      <c r="B82" t="s">
        <v>101</v>
      </c>
      <c r="D82" t="s">
        <v>38</v>
      </c>
      <c r="E82" t="s">
        <v>102</v>
      </c>
      <c r="F82" t="s">
        <v>19</v>
      </c>
      <c r="G82" t="s">
        <v>20</v>
      </c>
      <c r="H82" t="s">
        <v>20</v>
      </c>
      <c r="J82" s="3">
        <v>25048.799999999999</v>
      </c>
      <c r="K82" t="s">
        <v>92</v>
      </c>
      <c r="L82" t="s">
        <v>32</v>
      </c>
      <c r="M82" t="s">
        <v>23</v>
      </c>
      <c r="N82" s="1">
        <v>46196</v>
      </c>
      <c r="O82" s="1">
        <v>46204</v>
      </c>
    </row>
    <row r="83" spans="1:15" outlineLevel="1" x14ac:dyDescent="0.25">
      <c r="E83" s="2" t="s">
        <v>1344</v>
      </c>
      <c r="J83" s="3">
        <f>SUBTOTAL(9,J82:J82)</f>
        <v>25048.799999999999</v>
      </c>
      <c r="N83" s="1"/>
      <c r="O83" s="1"/>
    </row>
    <row r="84" spans="1:15" outlineLevel="2" x14ac:dyDescent="0.25">
      <c r="A84" t="s">
        <v>15</v>
      </c>
      <c r="B84" t="s">
        <v>103</v>
      </c>
      <c r="D84" t="s">
        <v>38</v>
      </c>
      <c r="E84" t="s">
        <v>104</v>
      </c>
      <c r="F84" t="s">
        <v>19</v>
      </c>
      <c r="G84" t="s">
        <v>20</v>
      </c>
      <c r="H84" t="s">
        <v>20</v>
      </c>
      <c r="J84" s="3">
        <v>131195.47</v>
      </c>
      <c r="K84" t="s">
        <v>105</v>
      </c>
      <c r="L84" t="s">
        <v>106</v>
      </c>
      <c r="M84" t="s">
        <v>23</v>
      </c>
      <c r="N84" s="1">
        <v>46191</v>
      </c>
      <c r="O84" s="1">
        <v>46204</v>
      </c>
    </row>
    <row r="85" spans="1:15" outlineLevel="1" x14ac:dyDescent="0.25">
      <c r="E85" s="2" t="s">
        <v>1345</v>
      </c>
      <c r="J85" s="3">
        <f>SUBTOTAL(9,J84:J84)</f>
        <v>131195.47</v>
      </c>
      <c r="N85" s="1"/>
      <c r="O85" s="1"/>
    </row>
    <row r="86" spans="1:15" outlineLevel="2" x14ac:dyDescent="0.25">
      <c r="A86" t="s">
        <v>15</v>
      </c>
      <c r="B86" t="s">
        <v>107</v>
      </c>
      <c r="D86" t="s">
        <v>38</v>
      </c>
      <c r="E86" t="s">
        <v>108</v>
      </c>
      <c r="F86" t="s">
        <v>19</v>
      </c>
      <c r="G86" t="s">
        <v>20</v>
      </c>
      <c r="H86" t="s">
        <v>20</v>
      </c>
      <c r="J86" s="3">
        <v>25902</v>
      </c>
      <c r="K86" t="s">
        <v>109</v>
      </c>
      <c r="L86" t="s">
        <v>110</v>
      </c>
      <c r="M86" t="s">
        <v>23</v>
      </c>
      <c r="N86" s="1">
        <v>46198</v>
      </c>
      <c r="O86" s="1">
        <v>46204</v>
      </c>
    </row>
    <row r="87" spans="1:15" outlineLevel="1" x14ac:dyDescent="0.25">
      <c r="E87" s="2" t="s">
        <v>1346</v>
      </c>
      <c r="J87" s="3">
        <f>SUBTOTAL(9,J86:J86)</f>
        <v>25902</v>
      </c>
      <c r="N87" s="1"/>
      <c r="O87" s="1"/>
    </row>
    <row r="88" spans="1:15" outlineLevel="2" x14ac:dyDescent="0.25">
      <c r="A88" t="s">
        <v>15</v>
      </c>
      <c r="B88" t="s">
        <v>111</v>
      </c>
      <c r="D88" t="s">
        <v>38</v>
      </c>
      <c r="E88" t="s">
        <v>112</v>
      </c>
      <c r="F88" t="s">
        <v>19</v>
      </c>
      <c r="G88" t="s">
        <v>20</v>
      </c>
      <c r="H88" t="s">
        <v>20</v>
      </c>
      <c r="J88" s="3">
        <v>42040.42</v>
      </c>
      <c r="K88" t="s">
        <v>95</v>
      </c>
      <c r="L88" t="s">
        <v>113</v>
      </c>
      <c r="M88" t="s">
        <v>23</v>
      </c>
      <c r="N88" s="1">
        <v>46202</v>
      </c>
      <c r="O88" s="1">
        <v>46204</v>
      </c>
    </row>
    <row r="89" spans="1:15" outlineLevel="1" x14ac:dyDescent="0.25">
      <c r="E89" s="2" t="s">
        <v>1347</v>
      </c>
      <c r="J89" s="3">
        <f>SUBTOTAL(9,J88:J88)</f>
        <v>42040.42</v>
      </c>
      <c r="N89" s="1"/>
      <c r="O89" s="1"/>
    </row>
    <row r="90" spans="1:15" outlineLevel="2" x14ac:dyDescent="0.25">
      <c r="A90" t="s">
        <v>15</v>
      </c>
      <c r="B90" t="s">
        <v>111</v>
      </c>
      <c r="D90" t="s">
        <v>38</v>
      </c>
      <c r="E90" t="s">
        <v>114</v>
      </c>
      <c r="F90" t="s">
        <v>19</v>
      </c>
      <c r="G90" t="s">
        <v>20</v>
      </c>
      <c r="H90" t="s">
        <v>20</v>
      </c>
      <c r="J90" s="3">
        <v>702392.5</v>
      </c>
      <c r="K90" t="s">
        <v>92</v>
      </c>
      <c r="L90" t="s">
        <v>113</v>
      </c>
      <c r="M90" t="s">
        <v>23</v>
      </c>
      <c r="N90" s="1">
        <v>46202</v>
      </c>
      <c r="O90" s="1">
        <v>46204</v>
      </c>
    </row>
    <row r="91" spans="1:15" outlineLevel="1" x14ac:dyDescent="0.25">
      <c r="E91" s="2" t="s">
        <v>1348</v>
      </c>
      <c r="J91" s="3">
        <f>SUBTOTAL(9,J90:J90)</f>
        <v>702392.5</v>
      </c>
      <c r="N91" s="1"/>
      <c r="O91" s="1"/>
    </row>
    <row r="92" spans="1:15" outlineLevel="2" x14ac:dyDescent="0.25">
      <c r="A92" t="s">
        <v>15</v>
      </c>
      <c r="B92" t="s">
        <v>111</v>
      </c>
      <c r="D92" t="s">
        <v>38</v>
      </c>
      <c r="E92" t="s">
        <v>115</v>
      </c>
      <c r="F92" t="s">
        <v>19</v>
      </c>
      <c r="G92" t="s">
        <v>20</v>
      </c>
      <c r="H92" t="s">
        <v>20</v>
      </c>
      <c r="J92" s="3">
        <v>134371.82999999999</v>
      </c>
      <c r="K92" t="s">
        <v>92</v>
      </c>
      <c r="L92" t="s">
        <v>113</v>
      </c>
      <c r="M92" t="s">
        <v>23</v>
      </c>
      <c r="N92" s="1">
        <v>46202</v>
      </c>
      <c r="O92" s="1">
        <v>46204</v>
      </c>
    </row>
    <row r="93" spans="1:15" outlineLevel="1" x14ac:dyDescent="0.25">
      <c r="E93" s="2" t="s">
        <v>1349</v>
      </c>
      <c r="J93" s="3">
        <f>SUBTOTAL(9,J92:J92)</f>
        <v>134371.82999999999</v>
      </c>
      <c r="N93" s="1"/>
      <c r="O93" s="1"/>
    </row>
    <row r="94" spans="1:15" outlineLevel="2" x14ac:dyDescent="0.25">
      <c r="A94" t="s">
        <v>15</v>
      </c>
      <c r="B94" t="s">
        <v>116</v>
      </c>
      <c r="D94" t="s">
        <v>38</v>
      </c>
      <c r="E94" t="s">
        <v>117</v>
      </c>
      <c r="F94" t="s">
        <v>19</v>
      </c>
      <c r="G94" t="s">
        <v>20</v>
      </c>
      <c r="H94" t="s">
        <v>20</v>
      </c>
      <c r="J94" s="3">
        <v>30333.599999999999</v>
      </c>
      <c r="K94" t="s">
        <v>92</v>
      </c>
      <c r="L94" t="s">
        <v>118</v>
      </c>
      <c r="M94" t="s">
        <v>23</v>
      </c>
      <c r="N94" s="1">
        <v>46199</v>
      </c>
      <c r="O94" s="1">
        <v>46204</v>
      </c>
    </row>
    <row r="95" spans="1:15" outlineLevel="1" x14ac:dyDescent="0.25">
      <c r="E95" s="2" t="s">
        <v>1350</v>
      </c>
      <c r="J95" s="3">
        <f>SUBTOTAL(9,J94:J94)</f>
        <v>30333.599999999999</v>
      </c>
      <c r="N95" s="1"/>
      <c r="O95" s="1"/>
    </row>
    <row r="96" spans="1:15" outlineLevel="2" x14ac:dyDescent="0.25">
      <c r="A96" t="s">
        <v>15</v>
      </c>
      <c r="B96" t="s">
        <v>119</v>
      </c>
      <c r="D96" t="s">
        <v>38</v>
      </c>
      <c r="E96" t="s">
        <v>120</v>
      </c>
      <c r="F96" t="s">
        <v>19</v>
      </c>
      <c r="G96" t="s">
        <v>20</v>
      </c>
      <c r="H96" t="s">
        <v>20</v>
      </c>
      <c r="J96" s="3">
        <v>54954.41</v>
      </c>
      <c r="K96" t="s">
        <v>92</v>
      </c>
      <c r="L96" t="s">
        <v>121</v>
      </c>
      <c r="M96" t="s">
        <v>23</v>
      </c>
      <c r="N96" s="1">
        <v>46173</v>
      </c>
      <c r="O96" s="1">
        <v>46204</v>
      </c>
    </row>
    <row r="97" spans="1:15" outlineLevel="1" x14ac:dyDescent="0.25">
      <c r="E97" s="2" t="s">
        <v>1351</v>
      </c>
      <c r="J97" s="3">
        <f>SUBTOTAL(9,J96:J96)</f>
        <v>54954.41</v>
      </c>
      <c r="N97" s="1"/>
      <c r="O97" s="1"/>
    </row>
    <row r="98" spans="1:15" outlineLevel="2" x14ac:dyDescent="0.25">
      <c r="A98" t="s">
        <v>15</v>
      </c>
      <c r="B98" t="s">
        <v>119</v>
      </c>
      <c r="D98" t="s">
        <v>38</v>
      </c>
      <c r="E98" t="s">
        <v>122</v>
      </c>
      <c r="F98" t="s">
        <v>19</v>
      </c>
      <c r="G98" t="s">
        <v>20</v>
      </c>
      <c r="H98" t="s">
        <v>20</v>
      </c>
      <c r="J98" s="3">
        <v>34000</v>
      </c>
      <c r="K98" t="s">
        <v>92</v>
      </c>
      <c r="L98" t="s">
        <v>32</v>
      </c>
      <c r="M98" t="s">
        <v>23</v>
      </c>
      <c r="N98" s="1">
        <v>46173</v>
      </c>
      <c r="O98" s="1">
        <v>46204</v>
      </c>
    </row>
    <row r="99" spans="1:15" outlineLevel="1" x14ac:dyDescent="0.25">
      <c r="E99" s="2" t="s">
        <v>1352</v>
      </c>
      <c r="J99" s="3">
        <f>SUBTOTAL(9,J98:J98)</f>
        <v>34000</v>
      </c>
      <c r="N99" s="1"/>
      <c r="O99" s="1"/>
    </row>
    <row r="100" spans="1:15" outlineLevel="2" x14ac:dyDescent="0.25">
      <c r="A100" t="s">
        <v>15</v>
      </c>
      <c r="B100" t="s">
        <v>16</v>
      </c>
      <c r="D100" t="s">
        <v>17</v>
      </c>
      <c r="E100" t="s">
        <v>123</v>
      </c>
      <c r="F100" t="s">
        <v>19</v>
      </c>
      <c r="G100" t="s">
        <v>20</v>
      </c>
      <c r="H100" t="s">
        <v>20</v>
      </c>
      <c r="I100" t="s">
        <v>124</v>
      </c>
      <c r="J100" s="3">
        <v>36000.1</v>
      </c>
      <c r="K100" t="s">
        <v>28</v>
      </c>
      <c r="L100" t="s">
        <v>34</v>
      </c>
      <c r="M100" t="s">
        <v>23</v>
      </c>
      <c r="N100" s="1">
        <v>45845</v>
      </c>
      <c r="O100" s="1">
        <v>46204</v>
      </c>
    </row>
    <row r="101" spans="1:15" outlineLevel="1" x14ac:dyDescent="0.25">
      <c r="E101" s="2" t="s">
        <v>1353</v>
      </c>
      <c r="J101" s="3">
        <f>SUBTOTAL(9,J100:J100)</f>
        <v>36000.1</v>
      </c>
      <c r="N101" s="1"/>
      <c r="O101" s="1"/>
    </row>
    <row r="102" spans="1:15" outlineLevel="2" x14ac:dyDescent="0.25">
      <c r="A102" t="s">
        <v>15</v>
      </c>
      <c r="B102" t="s">
        <v>125</v>
      </c>
      <c r="D102" t="s">
        <v>38</v>
      </c>
      <c r="E102" t="s">
        <v>126</v>
      </c>
      <c r="F102" t="s">
        <v>19</v>
      </c>
      <c r="G102" t="s">
        <v>20</v>
      </c>
      <c r="H102" t="s">
        <v>20</v>
      </c>
      <c r="J102" s="3">
        <v>123282</v>
      </c>
      <c r="K102" t="s">
        <v>95</v>
      </c>
      <c r="L102" t="s">
        <v>113</v>
      </c>
      <c r="M102" t="s">
        <v>23</v>
      </c>
      <c r="N102" s="1">
        <v>46204</v>
      </c>
      <c r="O102" s="1">
        <v>46204</v>
      </c>
    </row>
    <row r="103" spans="1:15" outlineLevel="1" x14ac:dyDescent="0.25">
      <c r="E103" s="2" t="s">
        <v>1354</v>
      </c>
      <c r="J103" s="3">
        <f>SUBTOTAL(9,J102:J102)</f>
        <v>123282</v>
      </c>
      <c r="N103" s="1"/>
      <c r="O103" s="1"/>
    </row>
    <row r="104" spans="1:15" outlineLevel="2" x14ac:dyDescent="0.25">
      <c r="A104" t="s">
        <v>15</v>
      </c>
      <c r="B104" t="s">
        <v>116</v>
      </c>
      <c r="D104" t="s">
        <v>38</v>
      </c>
      <c r="E104" t="s">
        <v>127</v>
      </c>
      <c r="F104" t="s">
        <v>19</v>
      </c>
      <c r="G104" t="s">
        <v>20</v>
      </c>
      <c r="H104" t="s">
        <v>20</v>
      </c>
      <c r="J104" s="3">
        <v>30170.7</v>
      </c>
      <c r="K104" t="s">
        <v>92</v>
      </c>
      <c r="L104" t="s">
        <v>128</v>
      </c>
      <c r="M104" t="s">
        <v>23</v>
      </c>
      <c r="N104" s="1">
        <v>46203</v>
      </c>
      <c r="O104" s="1">
        <v>46204</v>
      </c>
    </row>
    <row r="105" spans="1:15" outlineLevel="1" x14ac:dyDescent="0.25">
      <c r="E105" s="2" t="s">
        <v>1355</v>
      </c>
      <c r="J105" s="3">
        <f>SUBTOTAL(9,J104:J104)</f>
        <v>30170.7</v>
      </c>
      <c r="N105" s="1"/>
      <c r="O105" s="1"/>
    </row>
    <row r="106" spans="1:15" outlineLevel="2" x14ac:dyDescent="0.25">
      <c r="A106" t="s">
        <v>15</v>
      </c>
      <c r="B106" t="s">
        <v>129</v>
      </c>
      <c r="D106" t="s">
        <v>38</v>
      </c>
      <c r="E106" t="s">
        <v>130</v>
      </c>
      <c r="F106" t="s">
        <v>19</v>
      </c>
      <c r="G106" t="s">
        <v>20</v>
      </c>
      <c r="H106" t="s">
        <v>20</v>
      </c>
      <c r="I106" t="s">
        <v>131</v>
      </c>
      <c r="J106" s="3">
        <v>27585.81</v>
      </c>
      <c r="K106" t="s">
        <v>28</v>
      </c>
      <c r="L106" t="s">
        <v>52</v>
      </c>
      <c r="M106" t="s">
        <v>23</v>
      </c>
      <c r="N106" s="1">
        <v>46105</v>
      </c>
      <c r="O106" s="1">
        <v>46204</v>
      </c>
    </row>
    <row r="107" spans="1:15" outlineLevel="1" x14ac:dyDescent="0.25">
      <c r="E107" s="2" t="s">
        <v>1356</v>
      </c>
      <c r="J107" s="3">
        <f>SUBTOTAL(9,J106:J106)</f>
        <v>27585.81</v>
      </c>
      <c r="N107" s="1"/>
      <c r="O107" s="1"/>
    </row>
    <row r="108" spans="1:15" outlineLevel="2" x14ac:dyDescent="0.25">
      <c r="A108" t="s">
        <v>15</v>
      </c>
      <c r="B108" t="s">
        <v>132</v>
      </c>
      <c r="D108" t="s">
        <v>38</v>
      </c>
      <c r="E108" t="s">
        <v>133</v>
      </c>
      <c r="F108" t="s">
        <v>19</v>
      </c>
      <c r="G108" t="s">
        <v>20</v>
      </c>
      <c r="H108" t="s">
        <v>20</v>
      </c>
      <c r="I108" t="s">
        <v>134</v>
      </c>
      <c r="J108" s="3">
        <v>96907.34</v>
      </c>
      <c r="K108" t="s">
        <v>28</v>
      </c>
      <c r="L108" t="s">
        <v>25</v>
      </c>
      <c r="M108" t="s">
        <v>23</v>
      </c>
      <c r="N108" s="1">
        <v>46203</v>
      </c>
      <c r="O108" s="1">
        <v>46204</v>
      </c>
    </row>
    <row r="109" spans="1:15" outlineLevel="1" x14ac:dyDescent="0.25">
      <c r="E109" s="2" t="s">
        <v>1357</v>
      </c>
      <c r="J109" s="3">
        <f>SUBTOTAL(9,J108:J108)</f>
        <v>96907.34</v>
      </c>
      <c r="N109" s="1"/>
      <c r="O109" s="1"/>
    </row>
    <row r="110" spans="1:15" outlineLevel="2" x14ac:dyDescent="0.25">
      <c r="A110" t="s">
        <v>15</v>
      </c>
      <c r="B110" t="s">
        <v>135</v>
      </c>
      <c r="D110" t="s">
        <v>38</v>
      </c>
      <c r="E110" t="s">
        <v>136</v>
      </c>
      <c r="F110" t="s">
        <v>19</v>
      </c>
      <c r="G110" t="s">
        <v>20</v>
      </c>
      <c r="H110" t="s">
        <v>20</v>
      </c>
      <c r="I110" t="s">
        <v>137</v>
      </c>
      <c r="J110" s="3">
        <v>30827.25</v>
      </c>
      <c r="K110" t="s">
        <v>28</v>
      </c>
      <c r="L110" t="s">
        <v>52</v>
      </c>
      <c r="M110" t="s">
        <v>23</v>
      </c>
      <c r="N110" s="1">
        <v>46203</v>
      </c>
      <c r="O110" s="1">
        <v>46204</v>
      </c>
    </row>
    <row r="111" spans="1:15" outlineLevel="1" x14ac:dyDescent="0.25">
      <c r="E111" s="2" t="s">
        <v>1358</v>
      </c>
      <c r="J111" s="3">
        <f>SUBTOTAL(9,J110:J110)</f>
        <v>30827.25</v>
      </c>
      <c r="N111" s="1"/>
      <c r="O111" s="1"/>
    </row>
    <row r="112" spans="1:15" outlineLevel="2" x14ac:dyDescent="0.25">
      <c r="A112" t="s">
        <v>15</v>
      </c>
      <c r="B112" t="s">
        <v>138</v>
      </c>
      <c r="D112" t="s">
        <v>38</v>
      </c>
      <c r="E112" t="s">
        <v>139</v>
      </c>
      <c r="F112" t="s">
        <v>19</v>
      </c>
      <c r="G112" t="s">
        <v>20</v>
      </c>
      <c r="H112" t="s">
        <v>20</v>
      </c>
      <c r="I112" t="s">
        <v>140</v>
      </c>
      <c r="J112" s="3">
        <v>37968</v>
      </c>
      <c r="K112" t="s">
        <v>28</v>
      </c>
      <c r="L112" t="s">
        <v>25</v>
      </c>
      <c r="M112" t="s">
        <v>23</v>
      </c>
      <c r="N112" s="1">
        <v>46203</v>
      </c>
      <c r="O112" s="1">
        <v>46204</v>
      </c>
    </row>
    <row r="113" spans="1:15" outlineLevel="1" x14ac:dyDescent="0.25">
      <c r="E113" s="2" t="s">
        <v>1359</v>
      </c>
      <c r="J113" s="3">
        <f>SUBTOTAL(9,J112:J112)</f>
        <v>37968</v>
      </c>
      <c r="N113" s="1"/>
      <c r="O113" s="1"/>
    </row>
    <row r="114" spans="1:15" outlineLevel="2" x14ac:dyDescent="0.25">
      <c r="A114" t="s">
        <v>15</v>
      </c>
      <c r="B114" t="s">
        <v>135</v>
      </c>
      <c r="D114" t="s">
        <v>38</v>
      </c>
      <c r="E114" t="s">
        <v>141</v>
      </c>
      <c r="F114" t="s">
        <v>19</v>
      </c>
      <c r="G114" t="s">
        <v>20</v>
      </c>
      <c r="H114" t="s">
        <v>20</v>
      </c>
      <c r="I114" t="s">
        <v>142</v>
      </c>
      <c r="J114" s="3">
        <v>32808.480000000003</v>
      </c>
      <c r="K114" t="s">
        <v>28</v>
      </c>
      <c r="L114" t="s">
        <v>52</v>
      </c>
      <c r="M114" t="s">
        <v>23</v>
      </c>
      <c r="N114" s="1">
        <v>46203</v>
      </c>
      <c r="O114" s="1">
        <v>46204</v>
      </c>
    </row>
    <row r="115" spans="1:15" outlineLevel="1" x14ac:dyDescent="0.25">
      <c r="E115" s="2" t="s">
        <v>1360</v>
      </c>
      <c r="J115" s="3">
        <f>SUBTOTAL(9,J114:J114)</f>
        <v>32808.480000000003</v>
      </c>
      <c r="N115" s="1"/>
      <c r="O115" s="1"/>
    </row>
    <row r="116" spans="1:15" outlineLevel="2" x14ac:dyDescent="0.25">
      <c r="A116" t="s">
        <v>15</v>
      </c>
      <c r="B116" t="s">
        <v>143</v>
      </c>
      <c r="D116" t="s">
        <v>38</v>
      </c>
      <c r="E116" t="s">
        <v>144</v>
      </c>
      <c r="F116" t="s">
        <v>19</v>
      </c>
      <c r="G116" t="s">
        <v>20</v>
      </c>
      <c r="H116" t="s">
        <v>20</v>
      </c>
      <c r="I116" t="s">
        <v>145</v>
      </c>
      <c r="J116" s="3">
        <v>264128.43</v>
      </c>
      <c r="K116" t="s">
        <v>28</v>
      </c>
      <c r="L116" t="s">
        <v>52</v>
      </c>
      <c r="M116" t="s">
        <v>23</v>
      </c>
      <c r="N116" s="1">
        <v>46203</v>
      </c>
      <c r="O116" s="1">
        <v>46204</v>
      </c>
    </row>
    <row r="117" spans="1:15" outlineLevel="1" x14ac:dyDescent="0.25">
      <c r="E117" s="2" t="s">
        <v>1361</v>
      </c>
      <c r="J117" s="3">
        <f>SUBTOTAL(9,J116:J116)</f>
        <v>264128.43</v>
      </c>
      <c r="N117" s="1"/>
      <c r="O117" s="1"/>
    </row>
    <row r="118" spans="1:15" outlineLevel="2" x14ac:dyDescent="0.25">
      <c r="A118" t="s">
        <v>15</v>
      </c>
      <c r="B118" t="s">
        <v>146</v>
      </c>
      <c r="D118" t="s">
        <v>38</v>
      </c>
      <c r="E118" t="s">
        <v>147</v>
      </c>
      <c r="F118" t="s">
        <v>19</v>
      </c>
      <c r="G118" t="s">
        <v>20</v>
      </c>
      <c r="H118" t="s">
        <v>20</v>
      </c>
      <c r="I118" t="s">
        <v>148</v>
      </c>
      <c r="J118" s="3">
        <v>25797.8</v>
      </c>
      <c r="K118" t="s">
        <v>28</v>
      </c>
      <c r="L118" t="s">
        <v>29</v>
      </c>
      <c r="M118" t="s">
        <v>23</v>
      </c>
      <c r="N118" s="1">
        <v>46203</v>
      </c>
      <c r="O118" s="1">
        <v>46204</v>
      </c>
    </row>
    <row r="119" spans="1:15" outlineLevel="1" x14ac:dyDescent="0.25">
      <c r="E119" s="2" t="s">
        <v>1362</v>
      </c>
      <c r="J119" s="3">
        <f>SUBTOTAL(9,J118:J118)</f>
        <v>25797.8</v>
      </c>
      <c r="N119" s="1"/>
      <c r="O119" s="1"/>
    </row>
    <row r="120" spans="1:15" outlineLevel="2" x14ac:dyDescent="0.25">
      <c r="A120" t="s">
        <v>15</v>
      </c>
      <c r="B120" t="s">
        <v>149</v>
      </c>
      <c r="D120" t="s">
        <v>38</v>
      </c>
      <c r="E120" t="s">
        <v>150</v>
      </c>
      <c r="F120" t="s">
        <v>19</v>
      </c>
      <c r="G120" t="s">
        <v>20</v>
      </c>
      <c r="H120" t="s">
        <v>20</v>
      </c>
      <c r="I120" t="s">
        <v>151</v>
      </c>
      <c r="J120" s="3">
        <v>31953.54</v>
      </c>
      <c r="K120" t="s">
        <v>28</v>
      </c>
      <c r="L120" t="s">
        <v>29</v>
      </c>
      <c r="M120" t="s">
        <v>23</v>
      </c>
      <c r="N120" s="1">
        <v>46203</v>
      </c>
      <c r="O120" s="1">
        <v>46204</v>
      </c>
    </row>
    <row r="121" spans="1:15" outlineLevel="1" x14ac:dyDescent="0.25">
      <c r="E121" s="2" t="s">
        <v>1363</v>
      </c>
      <c r="J121" s="3">
        <f>SUBTOTAL(9,J120:J120)</f>
        <v>31953.54</v>
      </c>
      <c r="N121" s="1"/>
      <c r="O121" s="1"/>
    </row>
    <row r="122" spans="1:15" outlineLevel="2" x14ac:dyDescent="0.25">
      <c r="A122" t="s">
        <v>15</v>
      </c>
      <c r="B122" t="s">
        <v>152</v>
      </c>
      <c r="D122" t="s">
        <v>38</v>
      </c>
      <c r="E122" t="s">
        <v>153</v>
      </c>
      <c r="F122" t="s">
        <v>19</v>
      </c>
      <c r="G122" t="s">
        <v>20</v>
      </c>
      <c r="H122" t="s">
        <v>20</v>
      </c>
      <c r="I122" t="s">
        <v>154</v>
      </c>
      <c r="J122" s="3">
        <v>81267.88</v>
      </c>
      <c r="K122" t="s">
        <v>28</v>
      </c>
      <c r="L122" t="s">
        <v>29</v>
      </c>
      <c r="M122" t="s">
        <v>23</v>
      </c>
      <c r="N122" s="1">
        <v>46203</v>
      </c>
      <c r="O122" s="1">
        <v>46204</v>
      </c>
    </row>
    <row r="123" spans="1:15" outlineLevel="1" x14ac:dyDescent="0.25">
      <c r="E123" s="2" t="s">
        <v>1364</v>
      </c>
      <c r="J123" s="3">
        <f>SUBTOTAL(9,J122:J122)</f>
        <v>81267.88</v>
      </c>
      <c r="N123" s="1"/>
      <c r="O123" s="1"/>
    </row>
    <row r="124" spans="1:15" outlineLevel="2" x14ac:dyDescent="0.25">
      <c r="A124" t="s">
        <v>15</v>
      </c>
      <c r="B124" t="s">
        <v>155</v>
      </c>
      <c r="D124" t="s">
        <v>38</v>
      </c>
      <c r="E124" t="s">
        <v>156</v>
      </c>
      <c r="F124" t="s">
        <v>19</v>
      </c>
      <c r="G124" t="s">
        <v>20</v>
      </c>
      <c r="H124" t="s">
        <v>20</v>
      </c>
      <c r="I124" t="s">
        <v>157</v>
      </c>
      <c r="J124" s="3">
        <v>129930.46</v>
      </c>
      <c r="K124" t="s">
        <v>21</v>
      </c>
      <c r="L124" t="s">
        <v>29</v>
      </c>
      <c r="M124" t="s">
        <v>23</v>
      </c>
      <c r="N124" s="1">
        <v>46203</v>
      </c>
      <c r="O124" s="1">
        <v>46204</v>
      </c>
    </row>
    <row r="125" spans="1:15" outlineLevel="1" x14ac:dyDescent="0.25">
      <c r="E125" s="2" t="s">
        <v>1365</v>
      </c>
      <c r="J125" s="3">
        <f>SUBTOTAL(9,J124:J124)</f>
        <v>129930.46</v>
      </c>
      <c r="N125" s="1"/>
      <c r="O125" s="1"/>
    </row>
    <row r="126" spans="1:15" outlineLevel="2" x14ac:dyDescent="0.25">
      <c r="A126" t="s">
        <v>15</v>
      </c>
      <c r="B126" t="s">
        <v>158</v>
      </c>
      <c r="D126" t="s">
        <v>38</v>
      </c>
      <c r="E126" t="s">
        <v>159</v>
      </c>
      <c r="F126" t="s">
        <v>19</v>
      </c>
      <c r="G126" t="s">
        <v>20</v>
      </c>
      <c r="H126" t="s">
        <v>20</v>
      </c>
      <c r="I126" t="s">
        <v>160</v>
      </c>
      <c r="J126" s="3">
        <v>44141.99</v>
      </c>
      <c r="K126" t="s">
        <v>21</v>
      </c>
      <c r="L126" t="s">
        <v>25</v>
      </c>
      <c r="M126" t="s">
        <v>23</v>
      </c>
      <c r="N126" s="1">
        <v>46203</v>
      </c>
      <c r="O126" s="1">
        <v>46204</v>
      </c>
    </row>
    <row r="127" spans="1:15" outlineLevel="1" x14ac:dyDescent="0.25">
      <c r="E127" s="2" t="s">
        <v>1366</v>
      </c>
      <c r="J127" s="3">
        <f>SUBTOTAL(9,J126:J126)</f>
        <v>44141.99</v>
      </c>
      <c r="N127" s="1"/>
      <c r="O127" s="1"/>
    </row>
    <row r="128" spans="1:15" outlineLevel="2" x14ac:dyDescent="0.25">
      <c r="A128" t="s">
        <v>15</v>
      </c>
      <c r="B128" t="s">
        <v>161</v>
      </c>
      <c r="D128" t="s">
        <v>38</v>
      </c>
      <c r="E128" t="s">
        <v>162</v>
      </c>
      <c r="F128" t="s">
        <v>19</v>
      </c>
      <c r="G128" t="s">
        <v>20</v>
      </c>
      <c r="H128" t="s">
        <v>20</v>
      </c>
      <c r="I128" t="s">
        <v>163</v>
      </c>
      <c r="J128" s="3">
        <v>31451.48</v>
      </c>
      <c r="K128" t="s">
        <v>28</v>
      </c>
      <c r="L128" t="s">
        <v>25</v>
      </c>
      <c r="M128" t="s">
        <v>23</v>
      </c>
      <c r="N128" s="1">
        <v>46203</v>
      </c>
      <c r="O128" s="1">
        <v>46204</v>
      </c>
    </row>
    <row r="129" spans="1:15" outlineLevel="1" x14ac:dyDescent="0.25">
      <c r="E129" s="2" t="s">
        <v>1367</v>
      </c>
      <c r="J129" s="3">
        <f>SUBTOTAL(9,J128:J128)</f>
        <v>31451.48</v>
      </c>
      <c r="N129" s="1"/>
      <c r="O129" s="1"/>
    </row>
    <row r="130" spans="1:15" outlineLevel="2" x14ac:dyDescent="0.25">
      <c r="A130" t="s">
        <v>15</v>
      </c>
      <c r="B130" t="s">
        <v>164</v>
      </c>
      <c r="D130" t="s">
        <v>38</v>
      </c>
      <c r="E130" t="s">
        <v>165</v>
      </c>
      <c r="F130" t="s">
        <v>19</v>
      </c>
      <c r="G130" t="s">
        <v>20</v>
      </c>
      <c r="H130" t="s">
        <v>20</v>
      </c>
      <c r="I130" t="s">
        <v>166</v>
      </c>
      <c r="J130" s="3">
        <v>23965.919999999998</v>
      </c>
      <c r="K130" t="s">
        <v>21</v>
      </c>
      <c r="L130" t="s">
        <v>25</v>
      </c>
      <c r="M130" t="s">
        <v>23</v>
      </c>
      <c r="N130" s="1">
        <v>46203</v>
      </c>
      <c r="O130" s="1">
        <v>46204</v>
      </c>
    </row>
    <row r="131" spans="1:15" outlineLevel="1" x14ac:dyDescent="0.25">
      <c r="E131" s="2" t="s">
        <v>1368</v>
      </c>
      <c r="J131" s="3">
        <f>SUBTOTAL(9,J130:J130)</f>
        <v>23965.919999999998</v>
      </c>
      <c r="N131" s="1"/>
      <c r="O131" s="1"/>
    </row>
    <row r="132" spans="1:15" outlineLevel="2" x14ac:dyDescent="0.25">
      <c r="A132" t="s">
        <v>15</v>
      </c>
      <c r="B132" t="s">
        <v>167</v>
      </c>
      <c r="D132" t="s">
        <v>38</v>
      </c>
      <c r="E132" t="s">
        <v>168</v>
      </c>
      <c r="F132" t="s">
        <v>19</v>
      </c>
      <c r="G132" t="s">
        <v>20</v>
      </c>
      <c r="H132" t="s">
        <v>20</v>
      </c>
      <c r="I132" t="s">
        <v>169</v>
      </c>
      <c r="J132" s="3">
        <v>98749.83</v>
      </c>
      <c r="K132" t="s">
        <v>21</v>
      </c>
      <c r="L132" t="s">
        <v>25</v>
      </c>
      <c r="M132" t="s">
        <v>23</v>
      </c>
      <c r="N132" s="1">
        <v>46203</v>
      </c>
      <c r="O132" s="1">
        <v>46204</v>
      </c>
    </row>
    <row r="133" spans="1:15" outlineLevel="1" x14ac:dyDescent="0.25">
      <c r="E133" s="2" t="s">
        <v>1369</v>
      </c>
      <c r="J133" s="3">
        <f>SUBTOTAL(9,J132:J132)</f>
        <v>98749.83</v>
      </c>
      <c r="N133" s="1"/>
      <c r="O133" s="1"/>
    </row>
    <row r="134" spans="1:15" outlineLevel="2" x14ac:dyDescent="0.25">
      <c r="A134" t="s">
        <v>15</v>
      </c>
      <c r="B134" t="s">
        <v>170</v>
      </c>
      <c r="D134" t="s">
        <v>38</v>
      </c>
      <c r="E134" t="s">
        <v>171</v>
      </c>
      <c r="F134" t="s">
        <v>19</v>
      </c>
      <c r="G134" t="s">
        <v>20</v>
      </c>
      <c r="H134" t="s">
        <v>20</v>
      </c>
      <c r="I134" t="s">
        <v>172</v>
      </c>
      <c r="J134" s="3">
        <v>44273.06</v>
      </c>
      <c r="K134" t="s">
        <v>28</v>
      </c>
      <c r="L134" t="s">
        <v>25</v>
      </c>
      <c r="M134" t="s">
        <v>23</v>
      </c>
      <c r="N134" s="1">
        <v>46203</v>
      </c>
      <c r="O134" s="1">
        <v>46204</v>
      </c>
    </row>
    <row r="135" spans="1:15" outlineLevel="1" x14ac:dyDescent="0.25">
      <c r="E135" s="2" t="s">
        <v>1370</v>
      </c>
      <c r="J135" s="3">
        <f>SUBTOTAL(9,J134:J134)</f>
        <v>44273.06</v>
      </c>
      <c r="N135" s="1"/>
      <c r="O135" s="1"/>
    </row>
    <row r="136" spans="1:15" outlineLevel="2" x14ac:dyDescent="0.25">
      <c r="A136" t="s">
        <v>15</v>
      </c>
      <c r="B136" t="s">
        <v>173</v>
      </c>
      <c r="D136" t="s">
        <v>38</v>
      </c>
      <c r="E136" t="s">
        <v>174</v>
      </c>
      <c r="F136" t="s">
        <v>19</v>
      </c>
      <c r="G136" t="s">
        <v>20</v>
      </c>
      <c r="H136" t="s">
        <v>20</v>
      </c>
      <c r="I136" t="s">
        <v>175</v>
      </c>
      <c r="J136" s="3">
        <v>-145741.25</v>
      </c>
      <c r="K136" t="s">
        <v>21</v>
      </c>
      <c r="L136" t="s">
        <v>25</v>
      </c>
      <c r="M136" t="s">
        <v>23</v>
      </c>
      <c r="N136" s="1">
        <v>46203</v>
      </c>
      <c r="O136" s="1">
        <v>46204</v>
      </c>
    </row>
    <row r="137" spans="1:15" outlineLevel="1" x14ac:dyDescent="0.25">
      <c r="E137" s="2" t="s">
        <v>1371</v>
      </c>
      <c r="J137" s="3">
        <f>SUBTOTAL(9,J136:J136)</f>
        <v>-145741.25</v>
      </c>
      <c r="N137" s="1"/>
      <c r="O137" s="1"/>
    </row>
    <row r="138" spans="1:15" outlineLevel="2" x14ac:dyDescent="0.25">
      <c r="A138" t="s">
        <v>15</v>
      </c>
      <c r="B138" t="s">
        <v>48</v>
      </c>
      <c r="D138" t="s">
        <v>17</v>
      </c>
      <c r="E138" t="s">
        <v>176</v>
      </c>
      <c r="F138" t="s">
        <v>19</v>
      </c>
      <c r="G138" t="s">
        <v>20</v>
      </c>
      <c r="H138" t="s">
        <v>20</v>
      </c>
      <c r="I138" t="s">
        <v>177</v>
      </c>
      <c r="J138" s="3">
        <v>29868.23</v>
      </c>
      <c r="K138" t="s">
        <v>28</v>
      </c>
      <c r="L138" t="s">
        <v>51</v>
      </c>
      <c r="M138" t="s">
        <v>23</v>
      </c>
      <c r="N138" s="1">
        <v>46204</v>
      </c>
      <c r="O138" s="1">
        <v>46204</v>
      </c>
    </row>
    <row r="139" spans="1:15" outlineLevel="1" x14ac:dyDescent="0.25">
      <c r="E139" s="2" t="s">
        <v>1372</v>
      </c>
      <c r="J139" s="3">
        <f>SUBTOTAL(9,J138:J138)</f>
        <v>29868.23</v>
      </c>
      <c r="N139" s="1"/>
      <c r="O139" s="1"/>
    </row>
    <row r="140" spans="1:15" outlineLevel="2" x14ac:dyDescent="0.25">
      <c r="A140" t="s">
        <v>15</v>
      </c>
      <c r="B140" t="s">
        <v>178</v>
      </c>
      <c r="D140" t="s">
        <v>17</v>
      </c>
      <c r="E140" t="s">
        <v>179</v>
      </c>
      <c r="F140" t="s">
        <v>19</v>
      </c>
      <c r="G140" t="s">
        <v>20</v>
      </c>
      <c r="H140" t="s">
        <v>20</v>
      </c>
      <c r="J140" s="3">
        <v>49453.29</v>
      </c>
      <c r="K140" t="s">
        <v>31</v>
      </c>
      <c r="L140" t="s">
        <v>180</v>
      </c>
      <c r="M140" t="s">
        <v>23</v>
      </c>
      <c r="N140" s="1">
        <v>46203</v>
      </c>
      <c r="O140" s="1">
        <v>46204</v>
      </c>
    </row>
    <row r="141" spans="1:15" outlineLevel="1" x14ac:dyDescent="0.25">
      <c r="E141" s="2" t="s">
        <v>1373</v>
      </c>
      <c r="J141" s="3">
        <f>SUBTOTAL(9,J140:J140)</f>
        <v>49453.29</v>
      </c>
      <c r="N141" s="1"/>
      <c r="O141" s="1"/>
    </row>
    <row r="142" spans="1:15" outlineLevel="2" x14ac:dyDescent="0.25">
      <c r="A142" t="s">
        <v>15</v>
      </c>
      <c r="B142" t="s">
        <v>178</v>
      </c>
      <c r="D142" t="s">
        <v>17</v>
      </c>
      <c r="E142" t="s">
        <v>181</v>
      </c>
      <c r="F142" t="s">
        <v>19</v>
      </c>
      <c r="G142" t="s">
        <v>20</v>
      </c>
      <c r="H142" t="s">
        <v>20</v>
      </c>
      <c r="J142" s="3">
        <v>50235.6</v>
      </c>
      <c r="K142" t="s">
        <v>31</v>
      </c>
      <c r="L142" t="s">
        <v>180</v>
      </c>
      <c r="M142" t="s">
        <v>23</v>
      </c>
      <c r="N142" s="1">
        <v>46203</v>
      </c>
      <c r="O142" s="1">
        <v>46204</v>
      </c>
    </row>
    <row r="143" spans="1:15" outlineLevel="1" x14ac:dyDescent="0.25">
      <c r="E143" s="2" t="s">
        <v>1374</v>
      </c>
      <c r="J143" s="3">
        <f>SUBTOTAL(9,J142:J142)</f>
        <v>50235.6</v>
      </c>
      <c r="N143" s="1"/>
      <c r="O143" s="1"/>
    </row>
    <row r="144" spans="1:15" outlineLevel="2" x14ac:dyDescent="0.25">
      <c r="A144" t="s">
        <v>15</v>
      </c>
      <c r="B144" t="s">
        <v>182</v>
      </c>
      <c r="D144" t="s">
        <v>38</v>
      </c>
      <c r="E144" t="s">
        <v>183</v>
      </c>
      <c r="F144" t="s">
        <v>19</v>
      </c>
      <c r="G144" t="s">
        <v>20</v>
      </c>
      <c r="H144" t="s">
        <v>20</v>
      </c>
      <c r="I144" t="s">
        <v>184</v>
      </c>
      <c r="J144" s="3">
        <v>13106153.5</v>
      </c>
      <c r="K144" t="s">
        <v>95</v>
      </c>
      <c r="L144" t="s">
        <v>185</v>
      </c>
      <c r="M144" t="s">
        <v>23</v>
      </c>
      <c r="N144" s="1">
        <v>46204</v>
      </c>
      <c r="O144" s="1">
        <v>46204</v>
      </c>
    </row>
    <row r="145" spans="1:15" outlineLevel="1" x14ac:dyDescent="0.25">
      <c r="E145" s="2" t="s">
        <v>1375</v>
      </c>
      <c r="J145" s="3">
        <f>SUBTOTAL(9,J144:J144)</f>
        <v>13106153.5</v>
      </c>
      <c r="N145" s="1"/>
      <c r="O145" s="1"/>
    </row>
    <row r="146" spans="1:15" outlineLevel="2" x14ac:dyDescent="0.25">
      <c r="A146" t="s">
        <v>15</v>
      </c>
      <c r="B146" t="s">
        <v>186</v>
      </c>
      <c r="D146" t="s">
        <v>38</v>
      </c>
      <c r="E146" t="s">
        <v>187</v>
      </c>
      <c r="F146" t="s">
        <v>19</v>
      </c>
      <c r="G146" t="s">
        <v>20</v>
      </c>
      <c r="H146" t="s">
        <v>20</v>
      </c>
      <c r="I146" t="s">
        <v>45</v>
      </c>
      <c r="J146" s="3">
        <v>27518.84</v>
      </c>
      <c r="K146" t="s">
        <v>188</v>
      </c>
      <c r="L146" t="s">
        <v>189</v>
      </c>
      <c r="M146" t="s">
        <v>23</v>
      </c>
      <c r="N146" s="1">
        <v>46204</v>
      </c>
      <c r="O146" s="1">
        <v>46204</v>
      </c>
    </row>
    <row r="147" spans="1:15" outlineLevel="2" x14ac:dyDescent="0.25">
      <c r="A147" t="s">
        <v>15</v>
      </c>
      <c r="B147" t="s">
        <v>186</v>
      </c>
      <c r="D147" t="s">
        <v>38</v>
      </c>
      <c r="E147" t="s">
        <v>187</v>
      </c>
      <c r="F147" t="s">
        <v>19</v>
      </c>
      <c r="G147" t="s">
        <v>20</v>
      </c>
      <c r="H147" t="s">
        <v>20</v>
      </c>
      <c r="I147" t="s">
        <v>190</v>
      </c>
      <c r="J147" s="3">
        <v>354435.34</v>
      </c>
      <c r="K147" t="s">
        <v>188</v>
      </c>
      <c r="L147" t="s">
        <v>189</v>
      </c>
      <c r="M147" t="s">
        <v>23</v>
      </c>
      <c r="N147" s="1">
        <v>46204</v>
      </c>
      <c r="O147" s="1">
        <v>46204</v>
      </c>
    </row>
    <row r="148" spans="1:15" outlineLevel="2" x14ac:dyDescent="0.25">
      <c r="A148" t="s">
        <v>15</v>
      </c>
      <c r="B148" t="s">
        <v>186</v>
      </c>
      <c r="D148" t="s">
        <v>38</v>
      </c>
      <c r="E148" t="s">
        <v>187</v>
      </c>
      <c r="F148" t="s">
        <v>19</v>
      </c>
      <c r="G148" t="s">
        <v>20</v>
      </c>
      <c r="H148" t="s">
        <v>20</v>
      </c>
      <c r="I148" t="s">
        <v>191</v>
      </c>
      <c r="J148" s="3">
        <v>174773</v>
      </c>
      <c r="K148" t="s">
        <v>188</v>
      </c>
      <c r="L148" t="s">
        <v>189</v>
      </c>
      <c r="M148" t="s">
        <v>23</v>
      </c>
      <c r="N148" s="1">
        <v>46204</v>
      </c>
      <c r="O148" s="1">
        <v>46204</v>
      </c>
    </row>
    <row r="149" spans="1:15" outlineLevel="2" x14ac:dyDescent="0.25">
      <c r="A149" t="s">
        <v>15</v>
      </c>
      <c r="B149" t="s">
        <v>186</v>
      </c>
      <c r="D149" t="s">
        <v>38</v>
      </c>
      <c r="E149" t="s">
        <v>187</v>
      </c>
      <c r="F149" t="s">
        <v>19</v>
      </c>
      <c r="G149" t="s">
        <v>20</v>
      </c>
      <c r="H149" t="s">
        <v>20</v>
      </c>
      <c r="I149" t="s">
        <v>192</v>
      </c>
      <c r="J149" s="3">
        <v>0.14000000000000001</v>
      </c>
      <c r="K149" t="s">
        <v>188</v>
      </c>
      <c r="L149" t="s">
        <v>189</v>
      </c>
      <c r="M149" t="s">
        <v>23</v>
      </c>
      <c r="N149" s="1">
        <v>46204</v>
      </c>
      <c r="O149" s="1">
        <v>46204</v>
      </c>
    </row>
    <row r="150" spans="1:15" outlineLevel="1" x14ac:dyDescent="0.25">
      <c r="E150" s="2" t="s">
        <v>1376</v>
      </c>
      <c r="J150" s="3">
        <f>SUBTOTAL(9,J146:J149)</f>
        <v>556727.32000000007</v>
      </c>
      <c r="N150" s="1"/>
      <c r="O150" s="1"/>
    </row>
    <row r="151" spans="1:15" outlineLevel="2" x14ac:dyDescent="0.25">
      <c r="A151" t="s">
        <v>15</v>
      </c>
      <c r="B151" t="s">
        <v>193</v>
      </c>
      <c r="D151" t="s">
        <v>38</v>
      </c>
      <c r="E151" t="s">
        <v>194</v>
      </c>
      <c r="F151" t="s">
        <v>19</v>
      </c>
      <c r="G151" t="s">
        <v>20</v>
      </c>
      <c r="H151" t="s">
        <v>20</v>
      </c>
      <c r="I151" t="s">
        <v>195</v>
      </c>
      <c r="J151" s="3">
        <v>205987.25</v>
      </c>
      <c r="K151" t="s">
        <v>92</v>
      </c>
      <c r="L151" t="s">
        <v>196</v>
      </c>
      <c r="M151" t="s">
        <v>23</v>
      </c>
      <c r="N151" s="1">
        <v>46204</v>
      </c>
      <c r="O151" s="1">
        <v>46204</v>
      </c>
    </row>
    <row r="152" spans="1:15" outlineLevel="1" x14ac:dyDescent="0.25">
      <c r="E152" s="2" t="s">
        <v>1377</v>
      </c>
      <c r="J152" s="3">
        <f>SUBTOTAL(9,J151:J151)</f>
        <v>205987.25</v>
      </c>
      <c r="N152" s="1"/>
      <c r="O152" s="1"/>
    </row>
    <row r="153" spans="1:15" outlineLevel="2" x14ac:dyDescent="0.25">
      <c r="A153" t="s">
        <v>15</v>
      </c>
      <c r="B153" t="s">
        <v>197</v>
      </c>
      <c r="D153" t="s">
        <v>38</v>
      </c>
      <c r="E153" t="s">
        <v>198</v>
      </c>
      <c r="F153" t="s">
        <v>19</v>
      </c>
      <c r="G153" t="s">
        <v>20</v>
      </c>
      <c r="H153" t="s">
        <v>20</v>
      </c>
      <c r="I153" t="s">
        <v>199</v>
      </c>
      <c r="J153" s="3">
        <v>25988.86</v>
      </c>
      <c r="K153" t="s">
        <v>41</v>
      </c>
      <c r="L153" t="s">
        <v>200</v>
      </c>
      <c r="M153" t="s">
        <v>23</v>
      </c>
      <c r="N153" s="1">
        <v>46203</v>
      </c>
      <c r="O153" s="1">
        <v>46204</v>
      </c>
    </row>
    <row r="154" spans="1:15" outlineLevel="1" x14ac:dyDescent="0.25">
      <c r="E154" s="2" t="s">
        <v>1378</v>
      </c>
      <c r="J154" s="3">
        <f>SUBTOTAL(9,J153:J153)</f>
        <v>25988.86</v>
      </c>
      <c r="N154" s="1"/>
      <c r="O154" s="1"/>
    </row>
    <row r="155" spans="1:15" outlineLevel="2" x14ac:dyDescent="0.25">
      <c r="A155" t="s">
        <v>15</v>
      </c>
      <c r="B155" t="s">
        <v>201</v>
      </c>
      <c r="D155" t="s">
        <v>38</v>
      </c>
      <c r="E155" t="s">
        <v>202</v>
      </c>
      <c r="F155" t="s">
        <v>19</v>
      </c>
      <c r="G155" t="s">
        <v>20</v>
      </c>
      <c r="H155" t="s">
        <v>20</v>
      </c>
      <c r="J155" s="3">
        <v>139194.94</v>
      </c>
      <c r="K155" t="s">
        <v>203</v>
      </c>
      <c r="L155" t="s">
        <v>47</v>
      </c>
      <c r="M155" t="s">
        <v>23</v>
      </c>
      <c r="N155" s="1">
        <v>46204</v>
      </c>
      <c r="O155" s="1">
        <v>46205</v>
      </c>
    </row>
    <row r="156" spans="1:15" outlineLevel="1" x14ac:dyDescent="0.25">
      <c r="E156" s="2" t="s">
        <v>1379</v>
      </c>
      <c r="J156" s="3">
        <f>SUBTOTAL(9,J155:J155)</f>
        <v>139194.94</v>
      </c>
      <c r="N156" s="1"/>
      <c r="O156" s="1"/>
    </row>
    <row r="157" spans="1:15" outlineLevel="2" x14ac:dyDescent="0.25">
      <c r="A157" t="s">
        <v>15</v>
      </c>
      <c r="B157" t="s">
        <v>204</v>
      </c>
      <c r="D157" t="s">
        <v>38</v>
      </c>
      <c r="E157" t="s">
        <v>205</v>
      </c>
      <c r="F157" t="s">
        <v>19</v>
      </c>
      <c r="G157" t="s">
        <v>20</v>
      </c>
      <c r="H157" t="s">
        <v>20</v>
      </c>
      <c r="I157" t="s">
        <v>206</v>
      </c>
      <c r="J157" s="3">
        <v>403134.5</v>
      </c>
      <c r="K157" t="s">
        <v>41</v>
      </c>
      <c r="L157" t="s">
        <v>207</v>
      </c>
      <c r="M157" t="s">
        <v>23</v>
      </c>
      <c r="N157" s="1">
        <v>46204</v>
      </c>
      <c r="O157" s="1">
        <v>46205</v>
      </c>
    </row>
    <row r="158" spans="1:15" outlineLevel="1" x14ac:dyDescent="0.25">
      <c r="E158" s="2" t="s">
        <v>1380</v>
      </c>
      <c r="J158" s="3">
        <f>SUBTOTAL(9,J157:J157)</f>
        <v>403134.5</v>
      </c>
      <c r="N158" s="1"/>
      <c r="O158" s="1"/>
    </row>
    <row r="159" spans="1:15" outlineLevel="2" x14ac:dyDescent="0.25">
      <c r="A159" t="s">
        <v>15</v>
      </c>
      <c r="B159" t="s">
        <v>208</v>
      </c>
      <c r="D159" t="s">
        <v>38</v>
      </c>
      <c r="E159" t="s">
        <v>209</v>
      </c>
      <c r="F159" t="s">
        <v>19</v>
      </c>
      <c r="G159" t="s">
        <v>20</v>
      </c>
      <c r="H159" t="s">
        <v>20</v>
      </c>
      <c r="J159" s="3">
        <v>31693</v>
      </c>
      <c r="K159" t="s">
        <v>109</v>
      </c>
      <c r="L159" t="s">
        <v>110</v>
      </c>
      <c r="M159" t="s">
        <v>23</v>
      </c>
      <c r="N159" s="1">
        <v>46192</v>
      </c>
      <c r="O159" s="1">
        <v>46205</v>
      </c>
    </row>
    <row r="160" spans="1:15" outlineLevel="2" x14ac:dyDescent="0.25">
      <c r="A160" t="s">
        <v>15</v>
      </c>
      <c r="B160" t="s">
        <v>208</v>
      </c>
      <c r="D160" t="s">
        <v>38</v>
      </c>
      <c r="E160" t="s">
        <v>209</v>
      </c>
      <c r="F160" t="s">
        <v>19</v>
      </c>
      <c r="G160" t="s">
        <v>20</v>
      </c>
      <c r="H160" t="s">
        <v>20</v>
      </c>
      <c r="J160" s="3">
        <v>2472</v>
      </c>
      <c r="K160" t="s">
        <v>109</v>
      </c>
      <c r="L160" t="s">
        <v>210</v>
      </c>
      <c r="M160" t="s">
        <v>23</v>
      </c>
      <c r="N160" s="1">
        <v>46192</v>
      </c>
      <c r="O160" s="1">
        <v>46205</v>
      </c>
    </row>
    <row r="161" spans="1:15" outlineLevel="1" x14ac:dyDescent="0.25">
      <c r="E161" s="2" t="s">
        <v>1381</v>
      </c>
      <c r="J161" s="3">
        <f>SUBTOTAL(9,J159:J160)</f>
        <v>34165</v>
      </c>
      <c r="N161" s="1"/>
      <c r="O161" s="1"/>
    </row>
    <row r="162" spans="1:15" outlineLevel="2" x14ac:dyDescent="0.25">
      <c r="A162" t="s">
        <v>15</v>
      </c>
      <c r="B162" t="s">
        <v>211</v>
      </c>
      <c r="D162" t="s">
        <v>38</v>
      </c>
      <c r="E162" t="s">
        <v>212</v>
      </c>
      <c r="F162" t="s">
        <v>19</v>
      </c>
      <c r="G162" t="s">
        <v>20</v>
      </c>
      <c r="H162" t="s">
        <v>20</v>
      </c>
      <c r="J162" s="3">
        <v>141534.39999999999</v>
      </c>
      <c r="K162" t="s">
        <v>95</v>
      </c>
      <c r="L162" t="s">
        <v>113</v>
      </c>
      <c r="M162" t="s">
        <v>23</v>
      </c>
      <c r="N162" s="1">
        <v>46203</v>
      </c>
      <c r="O162" s="1">
        <v>46205</v>
      </c>
    </row>
    <row r="163" spans="1:15" outlineLevel="1" x14ac:dyDescent="0.25">
      <c r="E163" s="2" t="s">
        <v>1382</v>
      </c>
      <c r="J163" s="3">
        <f>SUBTOTAL(9,J162:J162)</f>
        <v>141534.39999999999</v>
      </c>
      <c r="N163" s="1"/>
      <c r="O163" s="1"/>
    </row>
    <row r="164" spans="1:15" outlineLevel="2" x14ac:dyDescent="0.25">
      <c r="A164" t="s">
        <v>15</v>
      </c>
      <c r="B164" t="s">
        <v>213</v>
      </c>
      <c r="D164" t="s">
        <v>38</v>
      </c>
      <c r="E164" t="s">
        <v>214</v>
      </c>
      <c r="F164" t="s">
        <v>19</v>
      </c>
      <c r="G164" t="s">
        <v>20</v>
      </c>
      <c r="H164" t="s">
        <v>20</v>
      </c>
      <c r="J164" s="3">
        <v>40850</v>
      </c>
      <c r="K164" t="s">
        <v>95</v>
      </c>
      <c r="L164" t="s">
        <v>106</v>
      </c>
      <c r="M164" t="s">
        <v>23</v>
      </c>
      <c r="N164" s="1">
        <v>46203</v>
      </c>
      <c r="O164" s="1">
        <v>46205</v>
      </c>
    </row>
    <row r="165" spans="1:15" outlineLevel="1" x14ac:dyDescent="0.25">
      <c r="E165" s="2" t="s">
        <v>1383</v>
      </c>
      <c r="J165" s="3">
        <f>SUBTOTAL(9,J164:J164)</f>
        <v>40850</v>
      </c>
      <c r="N165" s="1"/>
      <c r="O165" s="1"/>
    </row>
    <row r="166" spans="1:15" outlineLevel="2" x14ac:dyDescent="0.25">
      <c r="A166" t="s">
        <v>15</v>
      </c>
      <c r="B166" t="s">
        <v>215</v>
      </c>
      <c r="D166" t="s">
        <v>38</v>
      </c>
      <c r="E166" t="s">
        <v>216</v>
      </c>
      <c r="F166" t="s">
        <v>19</v>
      </c>
      <c r="G166" t="s">
        <v>20</v>
      </c>
      <c r="H166" t="s">
        <v>20</v>
      </c>
      <c r="I166" t="s">
        <v>217</v>
      </c>
      <c r="J166" s="3">
        <v>11366.56</v>
      </c>
      <c r="K166" t="s">
        <v>218</v>
      </c>
      <c r="L166" t="s">
        <v>47</v>
      </c>
      <c r="M166" t="s">
        <v>23</v>
      </c>
      <c r="N166" s="1">
        <v>46139</v>
      </c>
      <c r="O166" s="1">
        <v>46205</v>
      </c>
    </row>
    <row r="167" spans="1:15" outlineLevel="2" x14ac:dyDescent="0.25">
      <c r="A167" t="s">
        <v>15</v>
      </c>
      <c r="B167" t="s">
        <v>215</v>
      </c>
      <c r="D167" t="s">
        <v>38</v>
      </c>
      <c r="E167" t="s">
        <v>216</v>
      </c>
      <c r="F167" t="s">
        <v>19</v>
      </c>
      <c r="G167" t="s">
        <v>20</v>
      </c>
      <c r="H167" t="s">
        <v>20</v>
      </c>
      <c r="J167" s="3">
        <v>56832.82</v>
      </c>
      <c r="K167" t="s">
        <v>218</v>
      </c>
      <c r="L167" t="s">
        <v>47</v>
      </c>
      <c r="M167" t="s">
        <v>23</v>
      </c>
      <c r="N167" s="1">
        <v>46139</v>
      </c>
      <c r="O167" s="1">
        <v>46205</v>
      </c>
    </row>
    <row r="168" spans="1:15" outlineLevel="1" x14ac:dyDescent="0.25">
      <c r="E168" s="2" t="s">
        <v>1384</v>
      </c>
      <c r="J168" s="3">
        <f>SUBTOTAL(9,J166:J167)</f>
        <v>68199.38</v>
      </c>
      <c r="N168" s="1"/>
      <c r="O168" s="1"/>
    </row>
    <row r="169" spans="1:15" outlineLevel="2" x14ac:dyDescent="0.25">
      <c r="A169" t="s">
        <v>15</v>
      </c>
      <c r="B169" t="s">
        <v>215</v>
      </c>
      <c r="D169" t="s">
        <v>38</v>
      </c>
      <c r="E169" t="s">
        <v>219</v>
      </c>
      <c r="F169" t="s">
        <v>19</v>
      </c>
      <c r="G169" t="s">
        <v>20</v>
      </c>
      <c r="H169" t="s">
        <v>20</v>
      </c>
      <c r="I169" t="s">
        <v>220</v>
      </c>
      <c r="J169" s="3">
        <v>10396.49</v>
      </c>
      <c r="K169" t="s">
        <v>218</v>
      </c>
      <c r="L169" t="s">
        <v>47</v>
      </c>
      <c r="M169" t="s">
        <v>23</v>
      </c>
      <c r="N169" s="1">
        <v>46167</v>
      </c>
      <c r="O169" s="1">
        <v>46205</v>
      </c>
    </row>
    <row r="170" spans="1:15" outlineLevel="2" x14ac:dyDescent="0.25">
      <c r="A170" t="s">
        <v>15</v>
      </c>
      <c r="B170" t="s">
        <v>215</v>
      </c>
      <c r="D170" t="s">
        <v>38</v>
      </c>
      <c r="E170" t="s">
        <v>219</v>
      </c>
      <c r="F170" t="s">
        <v>19</v>
      </c>
      <c r="G170" t="s">
        <v>20</v>
      </c>
      <c r="H170" t="s">
        <v>20</v>
      </c>
      <c r="J170" s="3">
        <v>51982.46</v>
      </c>
      <c r="K170" t="s">
        <v>218</v>
      </c>
      <c r="L170" t="s">
        <v>47</v>
      </c>
      <c r="M170" t="s">
        <v>23</v>
      </c>
      <c r="N170" s="1">
        <v>46167</v>
      </c>
      <c r="O170" s="1">
        <v>46205</v>
      </c>
    </row>
    <row r="171" spans="1:15" outlineLevel="1" x14ac:dyDescent="0.25">
      <c r="E171" s="2" t="s">
        <v>1385</v>
      </c>
      <c r="J171" s="3">
        <f>SUBTOTAL(9,J169:J170)</f>
        <v>62378.95</v>
      </c>
      <c r="N171" s="1"/>
      <c r="O171" s="1"/>
    </row>
    <row r="172" spans="1:15" outlineLevel="2" x14ac:dyDescent="0.25">
      <c r="A172" t="s">
        <v>15</v>
      </c>
      <c r="B172" t="s">
        <v>215</v>
      </c>
      <c r="D172" t="s">
        <v>38</v>
      </c>
      <c r="E172" t="s">
        <v>221</v>
      </c>
      <c r="F172" t="s">
        <v>19</v>
      </c>
      <c r="G172" t="s">
        <v>20</v>
      </c>
      <c r="H172" t="s">
        <v>20</v>
      </c>
      <c r="I172" t="s">
        <v>222</v>
      </c>
      <c r="J172" s="3">
        <v>9066.98</v>
      </c>
      <c r="K172" t="s">
        <v>218</v>
      </c>
      <c r="L172" t="s">
        <v>47</v>
      </c>
      <c r="M172" t="s">
        <v>23</v>
      </c>
      <c r="N172" s="1">
        <v>46192</v>
      </c>
      <c r="O172" s="1">
        <v>46205</v>
      </c>
    </row>
    <row r="173" spans="1:15" outlineLevel="2" x14ac:dyDescent="0.25">
      <c r="A173" t="s">
        <v>15</v>
      </c>
      <c r="B173" t="s">
        <v>215</v>
      </c>
      <c r="D173" t="s">
        <v>38</v>
      </c>
      <c r="E173" t="s">
        <v>221</v>
      </c>
      <c r="F173" t="s">
        <v>19</v>
      </c>
      <c r="G173" t="s">
        <v>20</v>
      </c>
      <c r="H173" t="s">
        <v>20</v>
      </c>
      <c r="J173" s="3">
        <v>45334.92</v>
      </c>
      <c r="K173" t="s">
        <v>218</v>
      </c>
      <c r="L173" t="s">
        <v>47</v>
      </c>
      <c r="M173" t="s">
        <v>23</v>
      </c>
      <c r="N173" s="1">
        <v>46192</v>
      </c>
      <c r="O173" s="1">
        <v>46205</v>
      </c>
    </row>
    <row r="174" spans="1:15" outlineLevel="1" x14ac:dyDescent="0.25">
      <c r="E174" s="2" t="s">
        <v>1386</v>
      </c>
      <c r="J174" s="3">
        <f>SUBTOTAL(9,J172:J173)</f>
        <v>54401.899999999994</v>
      </c>
      <c r="N174" s="1"/>
      <c r="O174" s="1"/>
    </row>
    <row r="175" spans="1:15" outlineLevel="2" x14ac:dyDescent="0.25">
      <c r="A175" t="s">
        <v>15</v>
      </c>
      <c r="B175" t="s">
        <v>223</v>
      </c>
      <c r="D175" t="s">
        <v>38</v>
      </c>
      <c r="E175" t="s">
        <v>224</v>
      </c>
      <c r="F175" t="s">
        <v>19</v>
      </c>
      <c r="G175" t="s">
        <v>20</v>
      </c>
      <c r="H175" t="s">
        <v>20</v>
      </c>
      <c r="J175" s="3">
        <v>654883</v>
      </c>
      <c r="K175" t="s">
        <v>95</v>
      </c>
      <c r="L175" t="s">
        <v>113</v>
      </c>
      <c r="M175" t="s">
        <v>23</v>
      </c>
      <c r="N175" s="1">
        <v>46205</v>
      </c>
      <c r="O175" s="1">
        <v>46205</v>
      </c>
    </row>
    <row r="176" spans="1:15" outlineLevel="1" x14ac:dyDescent="0.25">
      <c r="E176" s="2" t="s">
        <v>1387</v>
      </c>
      <c r="J176" s="3">
        <f>SUBTOTAL(9,J175:J175)</f>
        <v>654883</v>
      </c>
      <c r="N176" s="1"/>
      <c r="O176" s="1"/>
    </row>
    <row r="177" spans="1:15" outlineLevel="2" x14ac:dyDescent="0.25">
      <c r="A177" t="s">
        <v>15</v>
      </c>
      <c r="B177" t="s">
        <v>225</v>
      </c>
      <c r="D177" t="s">
        <v>38</v>
      </c>
      <c r="E177" t="s">
        <v>226</v>
      </c>
      <c r="F177" t="s">
        <v>19</v>
      </c>
      <c r="G177" t="s">
        <v>20</v>
      </c>
      <c r="H177" t="s">
        <v>20</v>
      </c>
      <c r="I177" t="s">
        <v>227</v>
      </c>
      <c r="J177" s="3">
        <v>40249.67</v>
      </c>
      <c r="K177" t="s">
        <v>41</v>
      </c>
      <c r="L177" t="s">
        <v>228</v>
      </c>
      <c r="M177" t="s">
        <v>23</v>
      </c>
      <c r="N177" s="1">
        <v>46204</v>
      </c>
      <c r="O177" s="1">
        <v>46205</v>
      </c>
    </row>
    <row r="178" spans="1:15" outlineLevel="1" x14ac:dyDescent="0.25">
      <c r="E178" s="2" t="s">
        <v>1388</v>
      </c>
      <c r="J178" s="3">
        <f>SUBTOTAL(9,J177:J177)</f>
        <v>40249.67</v>
      </c>
      <c r="N178" s="1"/>
      <c r="O178" s="1"/>
    </row>
    <row r="179" spans="1:15" outlineLevel="2" x14ac:dyDescent="0.25">
      <c r="A179" t="s">
        <v>15</v>
      </c>
      <c r="B179" t="s">
        <v>229</v>
      </c>
      <c r="D179" t="s">
        <v>38</v>
      </c>
      <c r="E179" t="s">
        <v>230</v>
      </c>
      <c r="F179" t="s">
        <v>19</v>
      </c>
      <c r="G179" t="s">
        <v>20</v>
      </c>
      <c r="H179" t="s">
        <v>20</v>
      </c>
      <c r="J179" s="3">
        <v>32560</v>
      </c>
      <c r="K179" t="s">
        <v>95</v>
      </c>
      <c r="L179" t="s">
        <v>106</v>
      </c>
      <c r="M179" t="s">
        <v>23</v>
      </c>
      <c r="N179" s="1">
        <v>46203</v>
      </c>
      <c r="O179" s="1">
        <v>46205</v>
      </c>
    </row>
    <row r="180" spans="1:15" outlineLevel="1" x14ac:dyDescent="0.25">
      <c r="E180" s="2" t="s">
        <v>1389</v>
      </c>
      <c r="J180" s="3">
        <f>SUBTOTAL(9,J179:J179)</f>
        <v>32560</v>
      </c>
      <c r="N180" s="1"/>
      <c r="O180" s="1"/>
    </row>
    <row r="181" spans="1:15" outlineLevel="2" x14ac:dyDescent="0.25">
      <c r="A181" t="s">
        <v>15</v>
      </c>
      <c r="B181" t="s">
        <v>231</v>
      </c>
      <c r="D181" t="s">
        <v>38</v>
      </c>
      <c r="E181" t="s">
        <v>232</v>
      </c>
      <c r="F181" t="s">
        <v>19</v>
      </c>
      <c r="G181" t="s">
        <v>20</v>
      </c>
      <c r="H181" t="s">
        <v>20</v>
      </c>
      <c r="J181" s="3">
        <v>188274.5</v>
      </c>
      <c r="K181" t="s">
        <v>95</v>
      </c>
      <c r="L181" t="s">
        <v>113</v>
      </c>
      <c r="M181" t="s">
        <v>23</v>
      </c>
      <c r="N181" s="1">
        <v>46205</v>
      </c>
      <c r="O181" s="1">
        <v>46205</v>
      </c>
    </row>
    <row r="182" spans="1:15" outlineLevel="1" x14ac:dyDescent="0.25">
      <c r="E182" s="2" t="s">
        <v>1390</v>
      </c>
      <c r="J182" s="3">
        <f>SUBTOTAL(9,J181:J181)</f>
        <v>188274.5</v>
      </c>
      <c r="N182" s="1"/>
      <c r="O182" s="1"/>
    </row>
    <row r="183" spans="1:15" outlineLevel="2" x14ac:dyDescent="0.25">
      <c r="A183" t="s">
        <v>15</v>
      </c>
      <c r="B183" t="s">
        <v>233</v>
      </c>
      <c r="D183" t="s">
        <v>38</v>
      </c>
      <c r="E183" t="s">
        <v>234</v>
      </c>
      <c r="F183" t="s">
        <v>19</v>
      </c>
      <c r="G183" t="s">
        <v>20</v>
      </c>
      <c r="H183" t="s">
        <v>20</v>
      </c>
      <c r="J183" s="3">
        <v>40426.93</v>
      </c>
      <c r="K183" t="s">
        <v>95</v>
      </c>
      <c r="L183" t="s">
        <v>106</v>
      </c>
      <c r="M183" t="s">
        <v>23</v>
      </c>
      <c r="N183" s="1">
        <v>46201</v>
      </c>
      <c r="O183" s="1">
        <v>46205</v>
      </c>
    </row>
    <row r="184" spans="1:15" outlineLevel="1" x14ac:dyDescent="0.25">
      <c r="E184" s="2" t="s">
        <v>1391</v>
      </c>
      <c r="J184" s="3">
        <f>SUBTOTAL(9,J183:J183)</f>
        <v>40426.93</v>
      </c>
      <c r="N184" s="1"/>
      <c r="O184" s="1"/>
    </row>
    <row r="185" spans="1:15" outlineLevel="2" x14ac:dyDescent="0.25">
      <c r="A185" t="s">
        <v>15</v>
      </c>
      <c r="B185" t="s">
        <v>235</v>
      </c>
      <c r="D185" t="s">
        <v>236</v>
      </c>
      <c r="E185" t="s">
        <v>237</v>
      </c>
      <c r="F185" t="s">
        <v>19</v>
      </c>
      <c r="G185" t="s">
        <v>20</v>
      </c>
      <c r="H185" t="s">
        <v>20</v>
      </c>
      <c r="J185" s="3">
        <v>55651.5</v>
      </c>
      <c r="K185" t="s">
        <v>41</v>
      </c>
      <c r="L185" t="s">
        <v>238</v>
      </c>
      <c r="M185" t="s">
        <v>23</v>
      </c>
      <c r="N185" s="1">
        <v>46204</v>
      </c>
      <c r="O185" s="1">
        <v>46205</v>
      </c>
    </row>
    <row r="186" spans="1:15" outlineLevel="1" x14ac:dyDescent="0.25">
      <c r="E186" s="2" t="s">
        <v>1392</v>
      </c>
      <c r="J186" s="3">
        <f>SUBTOTAL(9,J185:J185)</f>
        <v>55651.5</v>
      </c>
      <c r="N186" s="1"/>
      <c r="O186" s="1"/>
    </row>
    <row r="187" spans="1:15" outlineLevel="2" x14ac:dyDescent="0.25">
      <c r="A187" t="s">
        <v>15</v>
      </c>
      <c r="B187" t="s">
        <v>235</v>
      </c>
      <c r="D187" t="s">
        <v>236</v>
      </c>
      <c r="E187" t="s">
        <v>239</v>
      </c>
      <c r="F187" t="s">
        <v>19</v>
      </c>
      <c r="G187" t="s">
        <v>20</v>
      </c>
      <c r="H187" t="s">
        <v>20</v>
      </c>
      <c r="I187" t="s">
        <v>240</v>
      </c>
      <c r="J187" s="3">
        <v>26000</v>
      </c>
      <c r="K187" t="s">
        <v>41</v>
      </c>
      <c r="L187" t="s">
        <v>238</v>
      </c>
      <c r="M187" t="s">
        <v>23</v>
      </c>
      <c r="N187" s="1">
        <v>46204</v>
      </c>
      <c r="O187" s="1">
        <v>46205</v>
      </c>
    </row>
    <row r="188" spans="1:15" outlineLevel="1" x14ac:dyDescent="0.25">
      <c r="E188" s="2" t="s">
        <v>1393</v>
      </c>
      <c r="J188" s="3">
        <f>SUBTOTAL(9,J187:J187)</f>
        <v>26000</v>
      </c>
      <c r="N188" s="1"/>
      <c r="O188" s="1"/>
    </row>
    <row r="189" spans="1:15" outlineLevel="2" x14ac:dyDescent="0.25">
      <c r="A189" t="s">
        <v>15</v>
      </c>
      <c r="B189" t="s">
        <v>241</v>
      </c>
      <c r="D189" t="s">
        <v>38</v>
      </c>
      <c r="E189" t="s">
        <v>242</v>
      </c>
      <c r="F189" t="s">
        <v>19</v>
      </c>
      <c r="G189" t="s">
        <v>20</v>
      </c>
      <c r="H189" t="s">
        <v>20</v>
      </c>
      <c r="J189" s="3">
        <v>156853.79</v>
      </c>
      <c r="K189" t="s">
        <v>41</v>
      </c>
      <c r="L189" t="s">
        <v>113</v>
      </c>
      <c r="M189" t="s">
        <v>23</v>
      </c>
      <c r="N189" s="1">
        <v>46203</v>
      </c>
      <c r="O189" s="1">
        <v>46205</v>
      </c>
    </row>
    <row r="190" spans="1:15" outlineLevel="1" x14ac:dyDescent="0.25">
      <c r="E190" s="2" t="s">
        <v>1394</v>
      </c>
      <c r="J190" s="3">
        <f>SUBTOTAL(9,J189:J189)</f>
        <v>156853.79</v>
      </c>
      <c r="N190" s="1"/>
      <c r="O190" s="1"/>
    </row>
    <row r="191" spans="1:15" outlineLevel="2" x14ac:dyDescent="0.25">
      <c r="A191" t="s">
        <v>15</v>
      </c>
      <c r="B191" t="s">
        <v>243</v>
      </c>
      <c r="D191" t="s">
        <v>38</v>
      </c>
      <c r="E191" t="s">
        <v>244</v>
      </c>
      <c r="F191" t="s">
        <v>19</v>
      </c>
      <c r="G191" t="s">
        <v>20</v>
      </c>
      <c r="H191" t="s">
        <v>20</v>
      </c>
      <c r="J191" s="3">
        <v>45440.36</v>
      </c>
      <c r="K191" t="s">
        <v>92</v>
      </c>
      <c r="L191" t="s">
        <v>121</v>
      </c>
      <c r="M191" t="s">
        <v>23</v>
      </c>
      <c r="N191" s="1">
        <v>46205</v>
      </c>
      <c r="O191" s="1">
        <v>46206</v>
      </c>
    </row>
    <row r="192" spans="1:15" outlineLevel="1" x14ac:dyDescent="0.25">
      <c r="E192" s="2" t="s">
        <v>1395</v>
      </c>
      <c r="J192" s="3">
        <f>SUBTOTAL(9,J191:J191)</f>
        <v>45440.36</v>
      </c>
      <c r="N192" s="1"/>
      <c r="O192" s="1"/>
    </row>
    <row r="193" spans="1:15" outlineLevel="2" x14ac:dyDescent="0.25">
      <c r="A193" t="s">
        <v>15</v>
      </c>
      <c r="B193" t="s">
        <v>245</v>
      </c>
      <c r="D193" t="s">
        <v>246</v>
      </c>
      <c r="E193" t="s">
        <v>247</v>
      </c>
      <c r="F193" t="s">
        <v>19</v>
      </c>
      <c r="G193" t="s">
        <v>20</v>
      </c>
      <c r="H193" t="s">
        <v>20</v>
      </c>
      <c r="I193" t="s">
        <v>248</v>
      </c>
      <c r="J193" s="3">
        <v>15636.24</v>
      </c>
      <c r="K193" t="s">
        <v>249</v>
      </c>
      <c r="L193" t="s">
        <v>250</v>
      </c>
      <c r="M193" t="s">
        <v>23</v>
      </c>
      <c r="N193" s="1">
        <v>46206</v>
      </c>
      <c r="O193" s="1">
        <v>46206</v>
      </c>
    </row>
    <row r="194" spans="1:15" outlineLevel="2" x14ac:dyDescent="0.25">
      <c r="A194" t="s">
        <v>15</v>
      </c>
      <c r="B194" t="s">
        <v>245</v>
      </c>
      <c r="D194" t="s">
        <v>246</v>
      </c>
      <c r="E194" t="s">
        <v>247</v>
      </c>
      <c r="F194" t="s">
        <v>19</v>
      </c>
      <c r="G194" t="s">
        <v>20</v>
      </c>
      <c r="H194" t="s">
        <v>20</v>
      </c>
      <c r="I194" t="s">
        <v>251</v>
      </c>
      <c r="J194" s="3">
        <v>615.96</v>
      </c>
      <c r="K194" t="s">
        <v>252</v>
      </c>
      <c r="L194" t="s">
        <v>250</v>
      </c>
      <c r="M194" t="s">
        <v>23</v>
      </c>
      <c r="N194" s="1">
        <v>46206</v>
      </c>
      <c r="O194" s="1">
        <v>46206</v>
      </c>
    </row>
    <row r="195" spans="1:15" outlineLevel="2" x14ac:dyDescent="0.25">
      <c r="A195" t="s">
        <v>15</v>
      </c>
      <c r="B195" t="s">
        <v>245</v>
      </c>
      <c r="D195" t="s">
        <v>246</v>
      </c>
      <c r="E195" t="s">
        <v>247</v>
      </c>
      <c r="F195" t="s">
        <v>19</v>
      </c>
      <c r="G195" t="s">
        <v>20</v>
      </c>
      <c r="H195" t="s">
        <v>20</v>
      </c>
      <c r="I195" t="s">
        <v>253</v>
      </c>
      <c r="J195" s="3">
        <v>2</v>
      </c>
      <c r="K195" t="s">
        <v>252</v>
      </c>
      <c r="L195" t="s">
        <v>250</v>
      </c>
      <c r="M195" t="s">
        <v>23</v>
      </c>
      <c r="N195" s="1">
        <v>46206</v>
      </c>
      <c r="O195" s="1">
        <v>46206</v>
      </c>
    </row>
    <row r="196" spans="1:15" outlineLevel="2" x14ac:dyDescent="0.25">
      <c r="A196" t="s">
        <v>15</v>
      </c>
      <c r="B196" t="s">
        <v>245</v>
      </c>
      <c r="D196" t="s">
        <v>246</v>
      </c>
      <c r="E196" t="s">
        <v>247</v>
      </c>
      <c r="F196" t="s">
        <v>19</v>
      </c>
      <c r="G196" t="s">
        <v>20</v>
      </c>
      <c r="H196" t="s">
        <v>20</v>
      </c>
      <c r="I196" t="s">
        <v>254</v>
      </c>
      <c r="J196" s="3">
        <v>10712.65</v>
      </c>
      <c r="K196" t="s">
        <v>255</v>
      </c>
      <c r="L196" t="s">
        <v>250</v>
      </c>
      <c r="M196" t="s">
        <v>23</v>
      </c>
      <c r="N196" s="1">
        <v>46206</v>
      </c>
      <c r="O196" s="1">
        <v>46206</v>
      </c>
    </row>
    <row r="197" spans="1:15" outlineLevel="2" x14ac:dyDescent="0.25">
      <c r="A197" t="s">
        <v>15</v>
      </c>
      <c r="B197" t="s">
        <v>245</v>
      </c>
      <c r="D197" t="s">
        <v>246</v>
      </c>
      <c r="E197" t="s">
        <v>247</v>
      </c>
      <c r="F197" t="s">
        <v>19</v>
      </c>
      <c r="G197" t="s">
        <v>20</v>
      </c>
      <c r="H197" t="s">
        <v>20</v>
      </c>
      <c r="I197" t="s">
        <v>256</v>
      </c>
      <c r="J197" s="3">
        <v>10.15</v>
      </c>
      <c r="K197" t="s">
        <v>255</v>
      </c>
      <c r="L197" t="s">
        <v>250</v>
      </c>
      <c r="M197" t="s">
        <v>23</v>
      </c>
      <c r="N197" s="1">
        <v>46206</v>
      </c>
      <c r="O197" s="1">
        <v>46206</v>
      </c>
    </row>
    <row r="198" spans="1:15" outlineLevel="1" x14ac:dyDescent="0.25">
      <c r="E198" s="2" t="s">
        <v>1396</v>
      </c>
      <c r="J198" s="3">
        <f>SUBTOTAL(9,J193:J197)</f>
        <v>26977</v>
      </c>
      <c r="N198" s="1"/>
      <c r="O198" s="1"/>
    </row>
    <row r="199" spans="1:15" outlineLevel="2" x14ac:dyDescent="0.25">
      <c r="A199" t="s">
        <v>15</v>
      </c>
      <c r="B199" t="s">
        <v>257</v>
      </c>
      <c r="D199" t="s">
        <v>246</v>
      </c>
      <c r="E199" t="s">
        <v>258</v>
      </c>
      <c r="F199" t="s">
        <v>19</v>
      </c>
      <c r="G199" t="s">
        <v>20</v>
      </c>
      <c r="H199" t="s">
        <v>20</v>
      </c>
      <c r="I199" t="s">
        <v>248</v>
      </c>
      <c r="J199" s="3">
        <v>18797.27</v>
      </c>
      <c r="K199" t="s">
        <v>249</v>
      </c>
      <c r="L199" t="s">
        <v>250</v>
      </c>
      <c r="M199" t="s">
        <v>23</v>
      </c>
      <c r="N199" s="1">
        <v>46206</v>
      </c>
      <c r="O199" s="1">
        <v>46206</v>
      </c>
    </row>
    <row r="200" spans="1:15" outlineLevel="2" x14ac:dyDescent="0.25">
      <c r="A200" t="s">
        <v>15</v>
      </c>
      <c r="B200" t="s">
        <v>257</v>
      </c>
      <c r="D200" t="s">
        <v>246</v>
      </c>
      <c r="E200" t="s">
        <v>258</v>
      </c>
      <c r="F200" t="s">
        <v>19</v>
      </c>
      <c r="G200" t="s">
        <v>20</v>
      </c>
      <c r="H200" t="s">
        <v>20</v>
      </c>
      <c r="I200" t="s">
        <v>251</v>
      </c>
      <c r="J200" s="3">
        <v>494.54</v>
      </c>
      <c r="K200" t="s">
        <v>252</v>
      </c>
      <c r="L200" t="s">
        <v>250</v>
      </c>
      <c r="M200" t="s">
        <v>23</v>
      </c>
      <c r="N200" s="1">
        <v>46206</v>
      </c>
      <c r="O200" s="1">
        <v>46206</v>
      </c>
    </row>
    <row r="201" spans="1:15" outlineLevel="2" x14ac:dyDescent="0.25">
      <c r="A201" t="s">
        <v>15</v>
      </c>
      <c r="B201" t="s">
        <v>257</v>
      </c>
      <c r="D201" t="s">
        <v>246</v>
      </c>
      <c r="E201" t="s">
        <v>258</v>
      </c>
      <c r="F201" t="s">
        <v>19</v>
      </c>
      <c r="G201" t="s">
        <v>20</v>
      </c>
      <c r="H201" t="s">
        <v>20</v>
      </c>
      <c r="I201" t="s">
        <v>253</v>
      </c>
      <c r="J201" s="3">
        <v>1.1000000000000001</v>
      </c>
      <c r="K201" t="s">
        <v>252</v>
      </c>
      <c r="L201" t="s">
        <v>250</v>
      </c>
      <c r="M201" t="s">
        <v>23</v>
      </c>
      <c r="N201" s="1">
        <v>46206</v>
      </c>
      <c r="O201" s="1">
        <v>46206</v>
      </c>
    </row>
    <row r="202" spans="1:15" outlineLevel="2" x14ac:dyDescent="0.25">
      <c r="A202" t="s">
        <v>15</v>
      </c>
      <c r="B202" t="s">
        <v>257</v>
      </c>
      <c r="D202" t="s">
        <v>246</v>
      </c>
      <c r="E202" t="s">
        <v>258</v>
      </c>
      <c r="F202" t="s">
        <v>19</v>
      </c>
      <c r="G202" t="s">
        <v>20</v>
      </c>
      <c r="H202" t="s">
        <v>20</v>
      </c>
      <c r="I202" t="s">
        <v>254</v>
      </c>
      <c r="J202" s="3">
        <v>7645.5</v>
      </c>
      <c r="K202" t="s">
        <v>255</v>
      </c>
      <c r="L202" t="s">
        <v>250</v>
      </c>
      <c r="M202" t="s">
        <v>23</v>
      </c>
      <c r="N202" s="1">
        <v>46206</v>
      </c>
      <c r="O202" s="1">
        <v>46206</v>
      </c>
    </row>
    <row r="203" spans="1:15" outlineLevel="2" x14ac:dyDescent="0.25">
      <c r="A203" t="s">
        <v>15</v>
      </c>
      <c r="B203" t="s">
        <v>257</v>
      </c>
      <c r="D203" t="s">
        <v>246</v>
      </c>
      <c r="E203" t="s">
        <v>258</v>
      </c>
      <c r="F203" t="s">
        <v>19</v>
      </c>
      <c r="G203" t="s">
        <v>20</v>
      </c>
      <c r="H203" t="s">
        <v>20</v>
      </c>
      <c r="I203" t="s">
        <v>256</v>
      </c>
      <c r="J203" s="3">
        <v>7.5</v>
      </c>
      <c r="K203" t="s">
        <v>255</v>
      </c>
      <c r="L203" t="s">
        <v>250</v>
      </c>
      <c r="M203" t="s">
        <v>23</v>
      </c>
      <c r="N203" s="1">
        <v>46206</v>
      </c>
      <c r="O203" s="1">
        <v>46206</v>
      </c>
    </row>
    <row r="204" spans="1:15" outlineLevel="1" x14ac:dyDescent="0.25">
      <c r="E204" s="2" t="s">
        <v>1397</v>
      </c>
      <c r="J204" s="3">
        <f>SUBTOTAL(9,J199:J203)</f>
        <v>26945.91</v>
      </c>
      <c r="N204" s="1"/>
      <c r="O204" s="1"/>
    </row>
    <row r="205" spans="1:15" outlineLevel="2" x14ac:dyDescent="0.25">
      <c r="A205" t="s">
        <v>15</v>
      </c>
      <c r="B205" t="s">
        <v>257</v>
      </c>
      <c r="D205" t="s">
        <v>246</v>
      </c>
      <c r="E205" t="s">
        <v>259</v>
      </c>
      <c r="F205" t="s">
        <v>19</v>
      </c>
      <c r="G205" t="s">
        <v>20</v>
      </c>
      <c r="H205" t="s">
        <v>20</v>
      </c>
      <c r="I205" t="s">
        <v>248</v>
      </c>
      <c r="J205" s="3">
        <v>24684.99</v>
      </c>
      <c r="K205" t="s">
        <v>249</v>
      </c>
      <c r="L205" t="s">
        <v>250</v>
      </c>
      <c r="M205" t="s">
        <v>23</v>
      </c>
      <c r="N205" s="1">
        <v>46206</v>
      </c>
      <c r="O205" s="1">
        <v>46206</v>
      </c>
    </row>
    <row r="206" spans="1:15" outlineLevel="2" x14ac:dyDescent="0.25">
      <c r="A206" t="s">
        <v>15</v>
      </c>
      <c r="B206" t="s">
        <v>257</v>
      </c>
      <c r="D206" t="s">
        <v>246</v>
      </c>
      <c r="E206" t="s">
        <v>259</v>
      </c>
      <c r="F206" t="s">
        <v>19</v>
      </c>
      <c r="G206" t="s">
        <v>20</v>
      </c>
      <c r="H206" t="s">
        <v>20</v>
      </c>
      <c r="I206" t="s">
        <v>251</v>
      </c>
      <c r="J206" s="3">
        <v>765.14</v>
      </c>
      <c r="K206" t="s">
        <v>252</v>
      </c>
      <c r="L206" t="s">
        <v>250</v>
      </c>
      <c r="M206" t="s">
        <v>23</v>
      </c>
      <c r="N206" s="1">
        <v>46206</v>
      </c>
      <c r="O206" s="1">
        <v>46206</v>
      </c>
    </row>
    <row r="207" spans="1:15" outlineLevel="2" x14ac:dyDescent="0.25">
      <c r="A207" t="s">
        <v>15</v>
      </c>
      <c r="B207" t="s">
        <v>257</v>
      </c>
      <c r="D207" t="s">
        <v>246</v>
      </c>
      <c r="E207" t="s">
        <v>259</v>
      </c>
      <c r="F207" t="s">
        <v>19</v>
      </c>
      <c r="G207" t="s">
        <v>20</v>
      </c>
      <c r="H207" t="s">
        <v>20</v>
      </c>
      <c r="I207" t="s">
        <v>253</v>
      </c>
      <c r="J207" s="3">
        <v>1.4</v>
      </c>
      <c r="K207" t="s">
        <v>252</v>
      </c>
      <c r="L207" t="s">
        <v>250</v>
      </c>
      <c r="M207" t="s">
        <v>23</v>
      </c>
      <c r="N207" s="1">
        <v>46206</v>
      </c>
      <c r="O207" s="1">
        <v>46206</v>
      </c>
    </row>
    <row r="208" spans="1:15" outlineLevel="2" x14ac:dyDescent="0.25">
      <c r="A208" t="s">
        <v>15</v>
      </c>
      <c r="B208" t="s">
        <v>257</v>
      </c>
      <c r="D208" t="s">
        <v>246</v>
      </c>
      <c r="E208" t="s">
        <v>259</v>
      </c>
      <c r="F208" t="s">
        <v>19</v>
      </c>
      <c r="G208" t="s">
        <v>20</v>
      </c>
      <c r="H208" t="s">
        <v>20</v>
      </c>
      <c r="I208" t="s">
        <v>254</v>
      </c>
      <c r="J208" s="3">
        <v>11735.61</v>
      </c>
      <c r="K208" t="s">
        <v>255</v>
      </c>
      <c r="L208" t="s">
        <v>250</v>
      </c>
      <c r="M208" t="s">
        <v>23</v>
      </c>
      <c r="N208" s="1">
        <v>46206</v>
      </c>
      <c r="O208" s="1">
        <v>46206</v>
      </c>
    </row>
    <row r="209" spans="1:15" outlineLevel="2" x14ac:dyDescent="0.25">
      <c r="A209" t="s">
        <v>15</v>
      </c>
      <c r="B209" t="s">
        <v>257</v>
      </c>
      <c r="D209" t="s">
        <v>246</v>
      </c>
      <c r="E209" t="s">
        <v>259</v>
      </c>
      <c r="F209" t="s">
        <v>19</v>
      </c>
      <c r="G209" t="s">
        <v>20</v>
      </c>
      <c r="H209" t="s">
        <v>20</v>
      </c>
      <c r="I209" t="s">
        <v>256</v>
      </c>
      <c r="J209" s="3">
        <v>11.1</v>
      </c>
      <c r="K209" t="s">
        <v>255</v>
      </c>
      <c r="L209" t="s">
        <v>250</v>
      </c>
      <c r="M209" t="s">
        <v>23</v>
      </c>
      <c r="N209" s="1">
        <v>46206</v>
      </c>
      <c r="O209" s="1">
        <v>46206</v>
      </c>
    </row>
    <row r="210" spans="1:15" outlineLevel="1" x14ac:dyDescent="0.25">
      <c r="E210" s="2" t="s">
        <v>1398</v>
      </c>
      <c r="J210" s="3">
        <f>SUBTOTAL(9,J205:J209)</f>
        <v>37198.239999999998</v>
      </c>
      <c r="N210" s="1"/>
      <c r="O210" s="1"/>
    </row>
    <row r="211" spans="1:15" outlineLevel="2" x14ac:dyDescent="0.25">
      <c r="A211" t="s">
        <v>15</v>
      </c>
      <c r="B211" t="s">
        <v>48</v>
      </c>
      <c r="D211" t="s">
        <v>17</v>
      </c>
      <c r="E211" t="s">
        <v>260</v>
      </c>
      <c r="F211" t="s">
        <v>19</v>
      </c>
      <c r="G211" t="s">
        <v>20</v>
      </c>
      <c r="H211" t="s">
        <v>20</v>
      </c>
      <c r="J211" s="3">
        <v>903.76</v>
      </c>
      <c r="K211" t="s">
        <v>50</v>
      </c>
      <c r="L211" t="s">
        <v>51</v>
      </c>
      <c r="M211" t="s">
        <v>23</v>
      </c>
      <c r="N211" s="1">
        <v>46205</v>
      </c>
      <c r="O211" s="1">
        <v>46206</v>
      </c>
    </row>
    <row r="212" spans="1:15" outlineLevel="2" x14ac:dyDescent="0.25">
      <c r="A212" t="s">
        <v>15</v>
      </c>
      <c r="B212" t="s">
        <v>48</v>
      </c>
      <c r="D212" t="s">
        <v>17</v>
      </c>
      <c r="E212" t="s">
        <v>260</v>
      </c>
      <c r="F212" t="s">
        <v>19</v>
      </c>
      <c r="G212" t="s">
        <v>20</v>
      </c>
      <c r="H212" t="s">
        <v>20</v>
      </c>
      <c r="J212" s="3">
        <v>80</v>
      </c>
      <c r="K212" t="s">
        <v>21</v>
      </c>
      <c r="L212" t="s">
        <v>51</v>
      </c>
      <c r="M212" t="s">
        <v>23</v>
      </c>
      <c r="N212" s="1">
        <v>46205</v>
      </c>
      <c r="O212" s="1">
        <v>46206</v>
      </c>
    </row>
    <row r="213" spans="1:15" outlineLevel="2" x14ac:dyDescent="0.25">
      <c r="A213" t="s">
        <v>15</v>
      </c>
      <c r="B213" t="s">
        <v>48</v>
      </c>
      <c r="D213" t="s">
        <v>17</v>
      </c>
      <c r="E213" t="s">
        <v>260</v>
      </c>
      <c r="F213" t="s">
        <v>19</v>
      </c>
      <c r="G213" t="s">
        <v>20</v>
      </c>
      <c r="H213" t="s">
        <v>20</v>
      </c>
      <c r="J213" s="3">
        <v>94683.97</v>
      </c>
      <c r="K213" t="s">
        <v>21</v>
      </c>
      <c r="L213" t="s">
        <v>52</v>
      </c>
      <c r="M213" t="s">
        <v>23</v>
      </c>
      <c r="N213" s="1">
        <v>46205</v>
      </c>
      <c r="O213" s="1">
        <v>46206</v>
      </c>
    </row>
    <row r="214" spans="1:15" outlineLevel="1" x14ac:dyDescent="0.25">
      <c r="E214" s="2" t="s">
        <v>1399</v>
      </c>
      <c r="J214" s="3">
        <f>SUBTOTAL(9,J211:J213)</f>
        <v>95667.73</v>
      </c>
      <c r="N214" s="1"/>
      <c r="O214" s="1"/>
    </row>
    <row r="215" spans="1:15" outlineLevel="2" x14ac:dyDescent="0.25">
      <c r="A215" t="s">
        <v>15</v>
      </c>
      <c r="B215" t="s">
        <v>261</v>
      </c>
      <c r="D215" t="s">
        <v>38</v>
      </c>
      <c r="E215" t="s">
        <v>262</v>
      </c>
      <c r="F215" t="s">
        <v>19</v>
      </c>
      <c r="G215" t="s">
        <v>20</v>
      </c>
      <c r="H215" t="s">
        <v>20</v>
      </c>
      <c r="J215" s="3">
        <v>160106.54999999999</v>
      </c>
      <c r="K215" t="s">
        <v>95</v>
      </c>
      <c r="L215" t="s">
        <v>113</v>
      </c>
      <c r="M215" t="s">
        <v>23</v>
      </c>
      <c r="N215" s="1">
        <v>46203</v>
      </c>
      <c r="O215" s="1">
        <v>46206</v>
      </c>
    </row>
    <row r="216" spans="1:15" outlineLevel="1" x14ac:dyDescent="0.25">
      <c r="E216" s="2" t="s">
        <v>1400</v>
      </c>
      <c r="J216" s="3">
        <f>SUBTOTAL(9,J215:J215)</f>
        <v>160106.54999999999</v>
      </c>
      <c r="N216" s="1"/>
      <c r="O216" s="1"/>
    </row>
    <row r="217" spans="1:15" outlineLevel="2" x14ac:dyDescent="0.25">
      <c r="A217" t="s">
        <v>15</v>
      </c>
      <c r="B217" t="s">
        <v>263</v>
      </c>
      <c r="D217" t="s">
        <v>38</v>
      </c>
      <c r="E217" t="s">
        <v>264</v>
      </c>
      <c r="F217" t="s">
        <v>19</v>
      </c>
      <c r="G217" t="s">
        <v>20</v>
      </c>
      <c r="H217" t="s">
        <v>20</v>
      </c>
      <c r="J217" s="3">
        <v>75119.820000000007</v>
      </c>
      <c r="K217" t="s">
        <v>92</v>
      </c>
      <c r="L217" t="s">
        <v>180</v>
      </c>
      <c r="M217" t="s">
        <v>23</v>
      </c>
      <c r="N217" s="1">
        <v>46204</v>
      </c>
      <c r="O217" s="1">
        <v>46206</v>
      </c>
    </row>
    <row r="218" spans="1:15" outlineLevel="1" x14ac:dyDescent="0.25">
      <c r="E218" s="2" t="s">
        <v>1401</v>
      </c>
      <c r="J218" s="3">
        <f>SUBTOTAL(9,J217:J217)</f>
        <v>75119.820000000007</v>
      </c>
      <c r="N218" s="1"/>
      <c r="O218" s="1"/>
    </row>
    <row r="219" spans="1:15" outlineLevel="2" x14ac:dyDescent="0.25">
      <c r="A219" t="s">
        <v>15</v>
      </c>
      <c r="B219" t="s">
        <v>265</v>
      </c>
      <c r="D219" t="s">
        <v>38</v>
      </c>
      <c r="E219" t="s">
        <v>266</v>
      </c>
      <c r="F219" t="s">
        <v>19</v>
      </c>
      <c r="G219" t="s">
        <v>20</v>
      </c>
      <c r="H219" t="s">
        <v>20</v>
      </c>
      <c r="I219" t="s">
        <v>267</v>
      </c>
      <c r="J219" s="3">
        <v>34981</v>
      </c>
      <c r="K219" t="s">
        <v>41</v>
      </c>
      <c r="L219" t="s">
        <v>228</v>
      </c>
      <c r="M219" t="s">
        <v>23</v>
      </c>
      <c r="N219" s="1">
        <v>46205</v>
      </c>
      <c r="O219" s="1">
        <v>46206</v>
      </c>
    </row>
    <row r="220" spans="1:15" outlineLevel="1" x14ac:dyDescent="0.25">
      <c r="E220" s="2" t="s">
        <v>1402</v>
      </c>
      <c r="J220" s="3">
        <f>SUBTOTAL(9,J219:J219)</f>
        <v>34981</v>
      </c>
      <c r="N220" s="1"/>
      <c r="O220" s="1"/>
    </row>
    <row r="221" spans="1:15" outlineLevel="2" x14ac:dyDescent="0.25">
      <c r="A221" t="s">
        <v>15</v>
      </c>
      <c r="B221" t="s">
        <v>261</v>
      </c>
      <c r="D221" t="s">
        <v>38</v>
      </c>
      <c r="E221" t="s">
        <v>268</v>
      </c>
      <c r="F221" t="s">
        <v>19</v>
      </c>
      <c r="G221" t="s">
        <v>20</v>
      </c>
      <c r="H221" t="s">
        <v>20</v>
      </c>
      <c r="J221" s="3">
        <v>156395.72</v>
      </c>
      <c r="K221" t="s">
        <v>95</v>
      </c>
      <c r="L221" t="s">
        <v>113</v>
      </c>
      <c r="M221" t="s">
        <v>23</v>
      </c>
      <c r="N221" s="1">
        <v>46203</v>
      </c>
      <c r="O221" s="1">
        <v>46206</v>
      </c>
    </row>
    <row r="222" spans="1:15" outlineLevel="1" x14ac:dyDescent="0.25">
      <c r="E222" s="2" t="s">
        <v>1403</v>
      </c>
      <c r="J222" s="3">
        <f>SUBTOTAL(9,J221:J221)</f>
        <v>156395.72</v>
      </c>
      <c r="N222" s="1"/>
      <c r="O222" s="1"/>
    </row>
    <row r="223" spans="1:15" outlineLevel="2" x14ac:dyDescent="0.25">
      <c r="A223" t="s">
        <v>15</v>
      </c>
      <c r="B223" t="s">
        <v>213</v>
      </c>
      <c r="D223" t="s">
        <v>38</v>
      </c>
      <c r="E223" t="s">
        <v>269</v>
      </c>
      <c r="F223" t="s">
        <v>19</v>
      </c>
      <c r="G223" t="s">
        <v>20</v>
      </c>
      <c r="H223" t="s">
        <v>20</v>
      </c>
      <c r="J223" s="3">
        <v>39851.17</v>
      </c>
      <c r="K223" t="s">
        <v>95</v>
      </c>
      <c r="L223" t="s">
        <v>106</v>
      </c>
      <c r="M223" t="s">
        <v>23</v>
      </c>
      <c r="N223" s="1">
        <v>46203</v>
      </c>
      <c r="O223" s="1">
        <v>46206</v>
      </c>
    </row>
    <row r="224" spans="1:15" outlineLevel="1" x14ac:dyDescent="0.25">
      <c r="E224" s="2" t="s">
        <v>1404</v>
      </c>
      <c r="J224" s="3">
        <f>SUBTOTAL(9,J223:J223)</f>
        <v>39851.17</v>
      </c>
      <c r="N224" s="1"/>
      <c r="O224" s="1"/>
    </row>
    <row r="225" spans="1:15" outlineLevel="2" x14ac:dyDescent="0.25">
      <c r="A225" t="s">
        <v>15</v>
      </c>
      <c r="B225" t="s">
        <v>270</v>
      </c>
      <c r="D225" t="s">
        <v>38</v>
      </c>
      <c r="E225" t="s">
        <v>271</v>
      </c>
      <c r="F225" t="s">
        <v>19</v>
      </c>
      <c r="G225" t="s">
        <v>20</v>
      </c>
      <c r="H225" t="s">
        <v>20</v>
      </c>
      <c r="J225" s="3">
        <v>27272.25</v>
      </c>
      <c r="K225" t="s">
        <v>92</v>
      </c>
      <c r="L225" t="s">
        <v>118</v>
      </c>
      <c r="M225" t="s">
        <v>23</v>
      </c>
      <c r="N225" s="1">
        <v>46204</v>
      </c>
      <c r="O225" s="1">
        <v>46206</v>
      </c>
    </row>
    <row r="226" spans="1:15" outlineLevel="1" x14ac:dyDescent="0.25">
      <c r="E226" s="2" t="s">
        <v>1405</v>
      </c>
      <c r="J226" s="3">
        <f>SUBTOTAL(9,J225:J225)</f>
        <v>27272.25</v>
      </c>
      <c r="N226" s="1"/>
      <c r="O226" s="1"/>
    </row>
    <row r="227" spans="1:15" outlineLevel="2" x14ac:dyDescent="0.25">
      <c r="A227" t="s">
        <v>15</v>
      </c>
      <c r="B227" t="s">
        <v>270</v>
      </c>
      <c r="D227" t="s">
        <v>38</v>
      </c>
      <c r="E227" t="s">
        <v>272</v>
      </c>
      <c r="F227" t="s">
        <v>19</v>
      </c>
      <c r="G227" t="s">
        <v>20</v>
      </c>
      <c r="H227" t="s">
        <v>20</v>
      </c>
      <c r="J227" s="3">
        <v>27332.080000000002</v>
      </c>
      <c r="K227" t="s">
        <v>92</v>
      </c>
      <c r="L227" t="s">
        <v>273</v>
      </c>
      <c r="M227" t="s">
        <v>23</v>
      </c>
      <c r="N227" s="1">
        <v>46204</v>
      </c>
      <c r="O227" s="1">
        <v>46206</v>
      </c>
    </row>
    <row r="228" spans="1:15" outlineLevel="1" x14ac:dyDescent="0.25">
      <c r="E228" s="2" t="s">
        <v>1406</v>
      </c>
      <c r="J228" s="3">
        <f>SUBTOTAL(9,J227:J227)</f>
        <v>27332.080000000002</v>
      </c>
      <c r="N228" s="1"/>
      <c r="O228" s="1"/>
    </row>
    <row r="229" spans="1:15" outlineLevel="2" x14ac:dyDescent="0.25">
      <c r="A229" t="s">
        <v>15</v>
      </c>
      <c r="B229" t="s">
        <v>274</v>
      </c>
      <c r="D229" t="s">
        <v>38</v>
      </c>
      <c r="E229" t="s">
        <v>275</v>
      </c>
      <c r="F229" t="s">
        <v>19</v>
      </c>
      <c r="G229" t="s">
        <v>20</v>
      </c>
      <c r="H229" t="s">
        <v>20</v>
      </c>
      <c r="J229" s="3">
        <v>1410738.98</v>
      </c>
      <c r="K229" t="s">
        <v>95</v>
      </c>
      <c r="L229" t="s">
        <v>113</v>
      </c>
      <c r="M229" t="s">
        <v>23</v>
      </c>
      <c r="N229" s="1">
        <v>46206</v>
      </c>
      <c r="O229" s="1">
        <v>46207</v>
      </c>
    </row>
    <row r="230" spans="1:15" outlineLevel="1" x14ac:dyDescent="0.25">
      <c r="E230" s="2" t="s">
        <v>1407</v>
      </c>
      <c r="J230" s="3">
        <f>SUBTOTAL(9,J229:J229)</f>
        <v>1410738.98</v>
      </c>
      <c r="N230" s="1"/>
      <c r="O230" s="1"/>
    </row>
    <row r="231" spans="1:15" outlineLevel="2" x14ac:dyDescent="0.25">
      <c r="A231" t="s">
        <v>15</v>
      </c>
      <c r="B231" t="s">
        <v>276</v>
      </c>
      <c r="D231" t="s">
        <v>38</v>
      </c>
      <c r="E231" t="s">
        <v>277</v>
      </c>
      <c r="F231" t="s">
        <v>19</v>
      </c>
      <c r="G231" t="s">
        <v>20</v>
      </c>
      <c r="H231" t="s">
        <v>20</v>
      </c>
      <c r="I231" t="s">
        <v>45</v>
      </c>
      <c r="J231" s="3">
        <v>7542.67</v>
      </c>
      <c r="K231" t="s">
        <v>278</v>
      </c>
      <c r="L231" t="s">
        <v>75</v>
      </c>
      <c r="M231" t="s">
        <v>23</v>
      </c>
      <c r="N231" s="1">
        <v>46208</v>
      </c>
      <c r="O231" s="1">
        <v>46209</v>
      </c>
    </row>
    <row r="232" spans="1:15" outlineLevel="2" x14ac:dyDescent="0.25">
      <c r="A232" t="s">
        <v>15</v>
      </c>
      <c r="B232" t="s">
        <v>276</v>
      </c>
      <c r="D232" t="s">
        <v>38</v>
      </c>
      <c r="E232" t="s">
        <v>277</v>
      </c>
      <c r="F232" t="s">
        <v>19</v>
      </c>
      <c r="G232" t="s">
        <v>20</v>
      </c>
      <c r="H232" t="s">
        <v>20</v>
      </c>
      <c r="J232" s="3">
        <v>37714.74</v>
      </c>
      <c r="K232" t="s">
        <v>278</v>
      </c>
      <c r="L232" t="s">
        <v>75</v>
      </c>
      <c r="M232" t="s">
        <v>23</v>
      </c>
      <c r="N232" s="1">
        <v>46208</v>
      </c>
      <c r="O232" s="1">
        <v>46209</v>
      </c>
    </row>
    <row r="233" spans="1:15" outlineLevel="1" x14ac:dyDescent="0.25">
      <c r="E233" s="2" t="s">
        <v>1408</v>
      </c>
      <c r="J233" s="3">
        <f>SUBTOTAL(9,J231:J232)</f>
        <v>45257.409999999996</v>
      </c>
      <c r="N233" s="1"/>
      <c r="O233" s="1"/>
    </row>
    <row r="234" spans="1:15" outlineLevel="2" x14ac:dyDescent="0.25">
      <c r="A234" t="s">
        <v>15</v>
      </c>
      <c r="B234" t="s">
        <v>279</v>
      </c>
      <c r="D234" t="s">
        <v>38</v>
      </c>
      <c r="E234" t="s">
        <v>280</v>
      </c>
      <c r="F234" t="s">
        <v>19</v>
      </c>
      <c r="G234" t="s">
        <v>20</v>
      </c>
      <c r="H234" t="s">
        <v>20</v>
      </c>
      <c r="J234" s="3">
        <v>36000</v>
      </c>
      <c r="K234" t="s">
        <v>92</v>
      </c>
      <c r="L234" t="s">
        <v>32</v>
      </c>
      <c r="M234" t="s">
        <v>23</v>
      </c>
      <c r="N234" s="1">
        <v>46203</v>
      </c>
      <c r="O234" s="1">
        <v>46209</v>
      </c>
    </row>
    <row r="235" spans="1:15" outlineLevel="1" x14ac:dyDescent="0.25">
      <c r="E235" s="2" t="s">
        <v>1409</v>
      </c>
      <c r="J235" s="3">
        <f>SUBTOTAL(9,J234:J234)</f>
        <v>36000</v>
      </c>
      <c r="N235" s="1"/>
      <c r="O235" s="1"/>
    </row>
    <row r="236" spans="1:15" outlineLevel="2" x14ac:dyDescent="0.25">
      <c r="A236" t="s">
        <v>15</v>
      </c>
      <c r="B236" t="s">
        <v>281</v>
      </c>
      <c r="D236" t="s">
        <v>38</v>
      </c>
      <c r="E236" t="s">
        <v>282</v>
      </c>
      <c r="F236" t="s">
        <v>19</v>
      </c>
      <c r="G236" t="s">
        <v>20</v>
      </c>
      <c r="H236" t="s">
        <v>20</v>
      </c>
      <c r="J236" s="3">
        <v>116650</v>
      </c>
      <c r="K236" t="s">
        <v>95</v>
      </c>
      <c r="L236" t="s">
        <v>106</v>
      </c>
      <c r="M236" t="s">
        <v>23</v>
      </c>
      <c r="N236" s="1">
        <v>46203</v>
      </c>
      <c r="O236" s="1">
        <v>46209</v>
      </c>
    </row>
    <row r="237" spans="1:15" outlineLevel="2" x14ac:dyDescent="0.25">
      <c r="A237" t="s">
        <v>15</v>
      </c>
      <c r="B237" t="s">
        <v>281</v>
      </c>
      <c r="D237" t="s">
        <v>38</v>
      </c>
      <c r="E237" t="s">
        <v>282</v>
      </c>
      <c r="F237" t="s">
        <v>19</v>
      </c>
      <c r="G237" t="s">
        <v>20</v>
      </c>
      <c r="H237" t="s">
        <v>20</v>
      </c>
      <c r="J237" s="3">
        <v>67346</v>
      </c>
      <c r="K237" t="s">
        <v>95</v>
      </c>
      <c r="L237" t="s">
        <v>180</v>
      </c>
      <c r="M237" t="s">
        <v>23</v>
      </c>
      <c r="N237" s="1">
        <v>46203</v>
      </c>
      <c r="O237" s="1">
        <v>46209</v>
      </c>
    </row>
    <row r="238" spans="1:15" outlineLevel="1" x14ac:dyDescent="0.25">
      <c r="E238" s="2" t="s">
        <v>1410</v>
      </c>
      <c r="J238" s="3">
        <f>SUBTOTAL(9,J236:J237)</f>
        <v>183996</v>
      </c>
      <c r="N238" s="1"/>
      <c r="O238" s="1"/>
    </row>
    <row r="239" spans="1:15" outlineLevel="2" x14ac:dyDescent="0.25">
      <c r="A239" t="s">
        <v>15</v>
      </c>
      <c r="B239" t="s">
        <v>283</v>
      </c>
      <c r="D239" t="s">
        <v>38</v>
      </c>
      <c r="E239" t="s">
        <v>284</v>
      </c>
      <c r="F239" t="s">
        <v>19</v>
      </c>
      <c r="G239" t="s">
        <v>20</v>
      </c>
      <c r="H239" t="s">
        <v>20</v>
      </c>
      <c r="I239" t="s">
        <v>285</v>
      </c>
      <c r="J239" s="3">
        <v>95650</v>
      </c>
      <c r="K239" t="s">
        <v>41</v>
      </c>
      <c r="L239" t="s">
        <v>207</v>
      </c>
      <c r="M239" t="s">
        <v>23</v>
      </c>
      <c r="N239" s="1">
        <v>46209</v>
      </c>
      <c r="O239" s="1">
        <v>46210</v>
      </c>
    </row>
    <row r="240" spans="1:15" outlineLevel="1" x14ac:dyDescent="0.25">
      <c r="E240" s="2" t="s">
        <v>1411</v>
      </c>
      <c r="J240" s="3">
        <f>SUBTOTAL(9,J239:J239)</f>
        <v>95650</v>
      </c>
      <c r="N240" s="1"/>
      <c r="O240" s="1"/>
    </row>
    <row r="241" spans="1:15" outlineLevel="2" x14ac:dyDescent="0.25">
      <c r="A241" t="s">
        <v>15</v>
      </c>
      <c r="B241" t="s">
        <v>283</v>
      </c>
      <c r="D241" t="s">
        <v>38</v>
      </c>
      <c r="E241" t="s">
        <v>286</v>
      </c>
      <c r="F241" t="s">
        <v>19</v>
      </c>
      <c r="G241" t="s">
        <v>20</v>
      </c>
      <c r="H241" t="s">
        <v>20</v>
      </c>
      <c r="I241" t="s">
        <v>287</v>
      </c>
      <c r="J241" s="3">
        <v>782011</v>
      </c>
      <c r="K241" t="s">
        <v>41</v>
      </c>
      <c r="L241" t="s">
        <v>288</v>
      </c>
      <c r="M241" t="s">
        <v>23</v>
      </c>
      <c r="N241" s="1">
        <v>46209</v>
      </c>
      <c r="O241" s="1">
        <v>46210</v>
      </c>
    </row>
    <row r="242" spans="1:15" outlineLevel="1" x14ac:dyDescent="0.25">
      <c r="E242" s="2" t="s">
        <v>1412</v>
      </c>
      <c r="J242" s="3">
        <f>SUBTOTAL(9,J241:J241)</f>
        <v>782011</v>
      </c>
      <c r="N242" s="1"/>
      <c r="O242" s="1"/>
    </row>
    <row r="243" spans="1:15" outlineLevel="2" x14ac:dyDescent="0.25">
      <c r="A243" t="s">
        <v>15</v>
      </c>
      <c r="B243" t="s">
        <v>48</v>
      </c>
      <c r="D243" t="s">
        <v>17</v>
      </c>
      <c r="E243" t="s">
        <v>289</v>
      </c>
      <c r="F243" t="s">
        <v>19</v>
      </c>
      <c r="G243" t="s">
        <v>20</v>
      </c>
      <c r="H243" t="s">
        <v>20</v>
      </c>
      <c r="J243" s="3">
        <v>154077</v>
      </c>
      <c r="K243" t="s">
        <v>290</v>
      </c>
      <c r="L243" t="s">
        <v>291</v>
      </c>
      <c r="M243" t="s">
        <v>23</v>
      </c>
      <c r="N243" s="1">
        <v>46209</v>
      </c>
      <c r="O243" s="1">
        <v>46210</v>
      </c>
    </row>
    <row r="244" spans="1:15" outlineLevel="1" x14ac:dyDescent="0.25">
      <c r="E244" s="2" t="s">
        <v>1413</v>
      </c>
      <c r="J244" s="3">
        <f>SUBTOTAL(9,J243:J243)</f>
        <v>154077</v>
      </c>
      <c r="N244" s="1"/>
      <c r="O244" s="1"/>
    </row>
    <row r="245" spans="1:15" outlineLevel="2" x14ac:dyDescent="0.25">
      <c r="A245" t="s">
        <v>15</v>
      </c>
      <c r="B245" t="s">
        <v>292</v>
      </c>
      <c r="D245" t="s">
        <v>38</v>
      </c>
      <c r="E245" t="s">
        <v>293</v>
      </c>
      <c r="F245" t="s">
        <v>19</v>
      </c>
      <c r="G245" t="s">
        <v>20</v>
      </c>
      <c r="H245" t="s">
        <v>20</v>
      </c>
      <c r="J245" s="3">
        <v>32736</v>
      </c>
      <c r="K245" t="s">
        <v>92</v>
      </c>
      <c r="L245" t="s">
        <v>121</v>
      </c>
      <c r="M245" t="s">
        <v>23</v>
      </c>
      <c r="N245" s="1">
        <v>46204</v>
      </c>
      <c r="O245" s="1">
        <v>46210</v>
      </c>
    </row>
    <row r="246" spans="1:15" outlineLevel="1" x14ac:dyDescent="0.25">
      <c r="E246" s="2" t="s">
        <v>1414</v>
      </c>
      <c r="J246" s="3">
        <f>SUBTOTAL(9,J245:J245)</f>
        <v>32736</v>
      </c>
      <c r="N246" s="1"/>
      <c r="O246" s="1"/>
    </row>
    <row r="247" spans="1:15" outlineLevel="2" x14ac:dyDescent="0.25">
      <c r="A247" t="s">
        <v>15</v>
      </c>
      <c r="B247" t="s">
        <v>292</v>
      </c>
      <c r="D247" t="s">
        <v>38</v>
      </c>
      <c r="E247" t="s">
        <v>294</v>
      </c>
      <c r="F247" t="s">
        <v>19</v>
      </c>
      <c r="G247" t="s">
        <v>20</v>
      </c>
      <c r="H247" t="s">
        <v>20</v>
      </c>
      <c r="J247" s="3">
        <v>29414.66</v>
      </c>
      <c r="K247" t="s">
        <v>92</v>
      </c>
      <c r="L247" t="s">
        <v>121</v>
      </c>
      <c r="M247" t="s">
        <v>23</v>
      </c>
      <c r="N247" s="1">
        <v>46204</v>
      </c>
      <c r="O247" s="1">
        <v>46210</v>
      </c>
    </row>
    <row r="248" spans="1:15" outlineLevel="1" x14ac:dyDescent="0.25">
      <c r="E248" s="2" t="s">
        <v>1415</v>
      </c>
      <c r="J248" s="3">
        <f>SUBTOTAL(9,J247:J247)</f>
        <v>29414.66</v>
      </c>
      <c r="N248" s="1"/>
      <c r="O248" s="1"/>
    </row>
    <row r="249" spans="1:15" outlineLevel="2" x14ac:dyDescent="0.25">
      <c r="A249" t="s">
        <v>15</v>
      </c>
      <c r="B249" t="s">
        <v>292</v>
      </c>
      <c r="D249" t="s">
        <v>38</v>
      </c>
      <c r="E249" t="s">
        <v>295</v>
      </c>
      <c r="F249" t="s">
        <v>19</v>
      </c>
      <c r="G249" t="s">
        <v>20</v>
      </c>
      <c r="H249" t="s">
        <v>20</v>
      </c>
      <c r="J249" s="3">
        <v>32628.43</v>
      </c>
      <c r="K249" t="s">
        <v>92</v>
      </c>
      <c r="L249" t="s">
        <v>121</v>
      </c>
      <c r="M249" t="s">
        <v>23</v>
      </c>
      <c r="N249" s="1">
        <v>46204</v>
      </c>
      <c r="O249" s="1">
        <v>46210</v>
      </c>
    </row>
    <row r="250" spans="1:15" outlineLevel="1" x14ac:dyDescent="0.25">
      <c r="E250" s="2" t="s">
        <v>1416</v>
      </c>
      <c r="J250" s="3">
        <f>SUBTOTAL(9,J249:J249)</f>
        <v>32628.43</v>
      </c>
      <c r="N250" s="1"/>
      <c r="O250" s="1"/>
    </row>
    <row r="251" spans="1:15" outlineLevel="2" x14ac:dyDescent="0.25">
      <c r="A251" t="s">
        <v>15</v>
      </c>
      <c r="B251" t="s">
        <v>296</v>
      </c>
      <c r="D251" t="s">
        <v>38</v>
      </c>
      <c r="E251" t="s">
        <v>297</v>
      </c>
      <c r="F251" t="s">
        <v>19</v>
      </c>
      <c r="G251" t="s">
        <v>20</v>
      </c>
      <c r="H251" t="s">
        <v>20</v>
      </c>
      <c r="I251" t="s">
        <v>298</v>
      </c>
      <c r="J251" s="3">
        <v>34377.760000000002</v>
      </c>
      <c r="K251" t="s">
        <v>299</v>
      </c>
      <c r="L251" t="s">
        <v>300</v>
      </c>
      <c r="M251" t="s">
        <v>23</v>
      </c>
      <c r="N251" s="1">
        <v>46210</v>
      </c>
      <c r="O251" s="1">
        <v>46210</v>
      </c>
    </row>
    <row r="252" spans="1:15" outlineLevel="1" x14ac:dyDescent="0.25">
      <c r="E252" s="2" t="s">
        <v>1417</v>
      </c>
      <c r="J252" s="3">
        <f>SUBTOTAL(9,J251:J251)</f>
        <v>34377.760000000002</v>
      </c>
      <c r="N252" s="1"/>
      <c r="O252" s="1"/>
    </row>
    <row r="253" spans="1:15" outlineLevel="2" x14ac:dyDescent="0.25">
      <c r="A253" t="s">
        <v>15</v>
      </c>
      <c r="B253" t="s">
        <v>301</v>
      </c>
      <c r="D253" t="s">
        <v>38</v>
      </c>
      <c r="E253" t="s">
        <v>302</v>
      </c>
      <c r="F253" t="s">
        <v>19</v>
      </c>
      <c r="G253" t="s">
        <v>20</v>
      </c>
      <c r="H253" t="s">
        <v>20</v>
      </c>
      <c r="I253" t="s">
        <v>303</v>
      </c>
      <c r="J253" s="3">
        <v>27724</v>
      </c>
      <c r="K253" t="s">
        <v>299</v>
      </c>
      <c r="L253" t="s">
        <v>300</v>
      </c>
      <c r="M253" t="s">
        <v>23</v>
      </c>
      <c r="N253" s="1">
        <v>46210</v>
      </c>
      <c r="O253" s="1">
        <v>46210</v>
      </c>
    </row>
    <row r="254" spans="1:15" outlineLevel="1" x14ac:dyDescent="0.25">
      <c r="E254" s="2" t="s">
        <v>1418</v>
      </c>
      <c r="J254" s="3">
        <f>SUBTOTAL(9,J253:J253)</f>
        <v>27724</v>
      </c>
      <c r="N254" s="1"/>
      <c r="O254" s="1"/>
    </row>
    <row r="255" spans="1:15" outlineLevel="2" x14ac:dyDescent="0.25">
      <c r="A255" t="s">
        <v>15</v>
      </c>
      <c r="B255" t="s">
        <v>304</v>
      </c>
      <c r="D255" t="s">
        <v>38</v>
      </c>
      <c r="E255" t="s">
        <v>305</v>
      </c>
      <c r="F255" t="s">
        <v>19</v>
      </c>
      <c r="G255" t="s">
        <v>20</v>
      </c>
      <c r="H255" t="s">
        <v>20</v>
      </c>
      <c r="I255" t="s">
        <v>306</v>
      </c>
      <c r="J255" s="3">
        <v>35945.85</v>
      </c>
      <c r="K255" t="s">
        <v>307</v>
      </c>
      <c r="L255" t="s">
        <v>308</v>
      </c>
      <c r="M255" t="s">
        <v>23</v>
      </c>
      <c r="N255" s="1">
        <v>46210</v>
      </c>
      <c r="O255" s="1">
        <v>46210</v>
      </c>
    </row>
    <row r="256" spans="1:15" outlineLevel="1" x14ac:dyDescent="0.25">
      <c r="E256" s="2" t="s">
        <v>1419</v>
      </c>
      <c r="J256" s="3">
        <f>SUBTOTAL(9,J255:J255)</f>
        <v>35945.85</v>
      </c>
      <c r="N256" s="1"/>
      <c r="O256" s="1"/>
    </row>
    <row r="257" spans="1:15" outlineLevel="2" x14ac:dyDescent="0.25">
      <c r="A257" t="s">
        <v>15</v>
      </c>
      <c r="B257" t="s">
        <v>16</v>
      </c>
      <c r="D257" t="s">
        <v>17</v>
      </c>
      <c r="E257" t="s">
        <v>309</v>
      </c>
      <c r="F257" t="s">
        <v>19</v>
      </c>
      <c r="G257" t="s">
        <v>20</v>
      </c>
      <c r="H257" t="s">
        <v>20</v>
      </c>
      <c r="I257" t="s">
        <v>310</v>
      </c>
      <c r="J257" s="3">
        <v>106022.08</v>
      </c>
      <c r="K257" t="s">
        <v>28</v>
      </c>
      <c r="L257" t="s">
        <v>34</v>
      </c>
      <c r="M257" t="s">
        <v>23</v>
      </c>
      <c r="N257" s="1">
        <v>46210</v>
      </c>
      <c r="O257" s="1">
        <v>46210</v>
      </c>
    </row>
    <row r="258" spans="1:15" outlineLevel="1" x14ac:dyDescent="0.25">
      <c r="E258" s="2" t="s">
        <v>1420</v>
      </c>
      <c r="J258" s="3">
        <f>SUBTOTAL(9,J257:J257)</f>
        <v>106022.08</v>
      </c>
      <c r="N258" s="1"/>
      <c r="O258" s="1"/>
    </row>
    <row r="259" spans="1:15" outlineLevel="2" x14ac:dyDescent="0.25">
      <c r="A259" t="s">
        <v>15</v>
      </c>
      <c r="B259" t="s">
        <v>26</v>
      </c>
      <c r="D259" t="s">
        <v>17</v>
      </c>
      <c r="E259" t="s">
        <v>311</v>
      </c>
      <c r="F259" t="s">
        <v>19</v>
      </c>
      <c r="G259" t="s">
        <v>20</v>
      </c>
      <c r="H259" t="s">
        <v>20</v>
      </c>
      <c r="I259" t="s">
        <v>312</v>
      </c>
      <c r="J259" s="3">
        <v>65723.649999999994</v>
      </c>
      <c r="K259" t="s">
        <v>31</v>
      </c>
      <c r="L259" t="s">
        <v>185</v>
      </c>
      <c r="M259" t="s">
        <v>23</v>
      </c>
      <c r="N259" s="1">
        <v>46210</v>
      </c>
      <c r="O259" s="1">
        <v>46210</v>
      </c>
    </row>
    <row r="260" spans="1:15" outlineLevel="1" x14ac:dyDescent="0.25">
      <c r="E260" s="2" t="s">
        <v>1421</v>
      </c>
      <c r="J260" s="3">
        <f>SUBTOTAL(9,J259:J259)</f>
        <v>65723.649999999994</v>
      </c>
      <c r="N260" s="1"/>
      <c r="O260" s="1"/>
    </row>
    <row r="261" spans="1:15" outlineLevel="2" x14ac:dyDescent="0.25">
      <c r="A261" t="s">
        <v>15</v>
      </c>
      <c r="B261" t="s">
        <v>26</v>
      </c>
      <c r="D261" t="s">
        <v>17</v>
      </c>
      <c r="E261" t="s">
        <v>313</v>
      </c>
      <c r="F261" t="s">
        <v>19</v>
      </c>
      <c r="G261" t="s">
        <v>20</v>
      </c>
      <c r="H261" t="s">
        <v>20</v>
      </c>
      <c r="I261" t="s">
        <v>314</v>
      </c>
      <c r="J261" s="3">
        <v>36494.28</v>
      </c>
      <c r="K261" t="s">
        <v>31</v>
      </c>
      <c r="L261" t="s">
        <v>185</v>
      </c>
      <c r="M261" t="s">
        <v>23</v>
      </c>
      <c r="N261" s="1">
        <v>46210</v>
      </c>
      <c r="O261" s="1">
        <v>46210</v>
      </c>
    </row>
    <row r="262" spans="1:15" outlineLevel="1" x14ac:dyDescent="0.25">
      <c r="E262" s="2" t="s">
        <v>1422</v>
      </c>
      <c r="J262" s="3">
        <f>SUBTOTAL(9,J261:J261)</f>
        <v>36494.28</v>
      </c>
      <c r="N262" s="1"/>
      <c r="O262" s="1"/>
    </row>
    <row r="263" spans="1:15" outlineLevel="2" x14ac:dyDescent="0.25">
      <c r="A263" t="s">
        <v>15</v>
      </c>
      <c r="B263" t="s">
        <v>315</v>
      </c>
      <c r="D263" t="s">
        <v>38</v>
      </c>
      <c r="E263" t="s">
        <v>316</v>
      </c>
      <c r="F263" t="s">
        <v>19</v>
      </c>
      <c r="G263" t="s">
        <v>20</v>
      </c>
      <c r="H263" t="s">
        <v>20</v>
      </c>
      <c r="J263" s="3">
        <v>71258.97</v>
      </c>
      <c r="K263" t="s">
        <v>95</v>
      </c>
      <c r="L263" t="s">
        <v>113</v>
      </c>
      <c r="M263" t="s">
        <v>23</v>
      </c>
      <c r="N263" s="1">
        <v>46203</v>
      </c>
      <c r="O263" s="1">
        <v>46210</v>
      </c>
    </row>
    <row r="264" spans="1:15" outlineLevel="1" x14ac:dyDescent="0.25">
      <c r="E264" s="2" t="s">
        <v>1423</v>
      </c>
      <c r="J264" s="3">
        <f>SUBTOTAL(9,J263:J263)</f>
        <v>71258.97</v>
      </c>
      <c r="N264" s="1"/>
      <c r="O264" s="1"/>
    </row>
    <row r="265" spans="1:15" outlineLevel="2" x14ac:dyDescent="0.25">
      <c r="A265" t="s">
        <v>15</v>
      </c>
      <c r="B265" t="s">
        <v>119</v>
      </c>
      <c r="D265" t="s">
        <v>38</v>
      </c>
      <c r="E265" t="s">
        <v>317</v>
      </c>
      <c r="F265" t="s">
        <v>19</v>
      </c>
      <c r="G265" t="s">
        <v>20</v>
      </c>
      <c r="H265" t="s">
        <v>20</v>
      </c>
      <c r="J265" s="3">
        <v>51000</v>
      </c>
      <c r="K265" t="s">
        <v>92</v>
      </c>
      <c r="L265" t="s">
        <v>32</v>
      </c>
      <c r="M265" t="s">
        <v>23</v>
      </c>
      <c r="N265" s="1">
        <v>46203</v>
      </c>
      <c r="O265" s="1">
        <v>46210</v>
      </c>
    </row>
    <row r="266" spans="1:15" outlineLevel="1" x14ac:dyDescent="0.25">
      <c r="E266" s="2" t="s">
        <v>1424</v>
      </c>
      <c r="J266" s="3">
        <f>SUBTOTAL(9,J265:J265)</f>
        <v>51000</v>
      </c>
      <c r="N266" s="1"/>
      <c r="O266" s="1"/>
    </row>
    <row r="267" spans="1:15" outlineLevel="2" x14ac:dyDescent="0.25">
      <c r="A267" t="s">
        <v>15</v>
      </c>
      <c r="B267" t="s">
        <v>318</v>
      </c>
      <c r="D267" t="s">
        <v>38</v>
      </c>
      <c r="E267" t="s">
        <v>319</v>
      </c>
      <c r="F267" t="s">
        <v>19</v>
      </c>
      <c r="G267" t="s">
        <v>20</v>
      </c>
      <c r="H267" t="s">
        <v>20</v>
      </c>
      <c r="J267" s="3">
        <v>361870.61</v>
      </c>
      <c r="K267" t="s">
        <v>95</v>
      </c>
      <c r="L267" t="s">
        <v>113</v>
      </c>
      <c r="M267" t="s">
        <v>23</v>
      </c>
      <c r="N267" s="1">
        <v>46203</v>
      </c>
      <c r="O267" s="1">
        <v>46210</v>
      </c>
    </row>
    <row r="268" spans="1:15" outlineLevel="1" x14ac:dyDescent="0.25">
      <c r="E268" s="2" t="s">
        <v>1425</v>
      </c>
      <c r="J268" s="3">
        <f>SUBTOTAL(9,J267:J267)</f>
        <v>361870.61</v>
      </c>
      <c r="N268" s="1"/>
      <c r="O268" s="1"/>
    </row>
    <row r="269" spans="1:15" outlineLevel="2" x14ac:dyDescent="0.25">
      <c r="A269" t="s">
        <v>15</v>
      </c>
      <c r="B269" t="s">
        <v>119</v>
      </c>
      <c r="D269" t="s">
        <v>38</v>
      </c>
      <c r="E269" t="s">
        <v>320</v>
      </c>
      <c r="F269" t="s">
        <v>19</v>
      </c>
      <c r="G269" t="s">
        <v>20</v>
      </c>
      <c r="H269" t="s">
        <v>20</v>
      </c>
      <c r="J269" s="3">
        <v>37511.4</v>
      </c>
      <c r="K269" t="s">
        <v>92</v>
      </c>
      <c r="L269" t="s">
        <v>32</v>
      </c>
      <c r="M269" t="s">
        <v>23</v>
      </c>
      <c r="N269" s="1">
        <v>46203</v>
      </c>
      <c r="O269" s="1">
        <v>46210</v>
      </c>
    </row>
    <row r="270" spans="1:15" outlineLevel="1" x14ac:dyDescent="0.25">
      <c r="E270" s="2" t="s">
        <v>1426</v>
      </c>
      <c r="J270" s="3">
        <f>SUBTOTAL(9,J269:J269)</f>
        <v>37511.4</v>
      </c>
      <c r="N270" s="1"/>
      <c r="O270" s="1"/>
    </row>
    <row r="271" spans="1:15" outlineLevel="2" x14ac:dyDescent="0.25">
      <c r="A271" t="s">
        <v>15</v>
      </c>
      <c r="B271" t="s">
        <v>321</v>
      </c>
      <c r="D271" t="s">
        <v>38</v>
      </c>
      <c r="E271" t="s">
        <v>322</v>
      </c>
      <c r="F271" t="s">
        <v>19</v>
      </c>
      <c r="G271" t="s">
        <v>20</v>
      </c>
      <c r="H271" t="s">
        <v>20</v>
      </c>
      <c r="I271" t="s">
        <v>323</v>
      </c>
      <c r="J271" s="3">
        <v>-74821.320000000007</v>
      </c>
      <c r="K271" t="s">
        <v>28</v>
      </c>
      <c r="L271" t="s">
        <v>52</v>
      </c>
      <c r="M271" t="s">
        <v>23</v>
      </c>
      <c r="N271" s="1">
        <v>46211</v>
      </c>
      <c r="O271" s="1">
        <v>46211</v>
      </c>
    </row>
    <row r="272" spans="1:15" outlineLevel="1" x14ac:dyDescent="0.25">
      <c r="E272" s="2" t="s">
        <v>1427</v>
      </c>
      <c r="J272" s="3">
        <f>SUBTOTAL(9,J271:J271)</f>
        <v>-74821.320000000007</v>
      </c>
      <c r="N272" s="1"/>
      <c r="O272" s="1"/>
    </row>
    <row r="273" spans="1:15" outlineLevel="2" x14ac:dyDescent="0.25">
      <c r="A273" t="s">
        <v>15</v>
      </c>
      <c r="B273" t="s">
        <v>321</v>
      </c>
      <c r="D273" t="s">
        <v>38</v>
      </c>
      <c r="E273" t="s">
        <v>324</v>
      </c>
      <c r="F273" t="s">
        <v>19</v>
      </c>
      <c r="G273" t="s">
        <v>20</v>
      </c>
      <c r="H273" t="s">
        <v>20</v>
      </c>
      <c r="I273" t="s">
        <v>325</v>
      </c>
      <c r="J273" s="3">
        <v>-74821.320000000007</v>
      </c>
      <c r="K273" t="s">
        <v>28</v>
      </c>
      <c r="L273" t="s">
        <v>52</v>
      </c>
      <c r="M273" t="s">
        <v>23</v>
      </c>
      <c r="N273" s="1">
        <v>46211</v>
      </c>
      <c r="O273" s="1">
        <v>46211</v>
      </c>
    </row>
    <row r="274" spans="1:15" outlineLevel="1" x14ac:dyDescent="0.25">
      <c r="E274" s="2" t="s">
        <v>1428</v>
      </c>
      <c r="J274" s="3">
        <f>SUBTOTAL(9,J273:J273)</f>
        <v>-74821.320000000007</v>
      </c>
      <c r="N274" s="1"/>
      <c r="O274" s="1"/>
    </row>
    <row r="275" spans="1:15" outlineLevel="2" x14ac:dyDescent="0.25">
      <c r="A275" t="s">
        <v>15</v>
      </c>
      <c r="B275" t="s">
        <v>321</v>
      </c>
      <c r="D275" t="s">
        <v>38</v>
      </c>
      <c r="E275" t="s">
        <v>326</v>
      </c>
      <c r="F275" t="s">
        <v>19</v>
      </c>
      <c r="G275" t="s">
        <v>20</v>
      </c>
      <c r="H275" t="s">
        <v>20</v>
      </c>
      <c r="I275" t="s">
        <v>323</v>
      </c>
      <c r="J275" s="3">
        <v>74821.320000000007</v>
      </c>
      <c r="K275" t="s">
        <v>28</v>
      </c>
      <c r="L275" t="s">
        <v>52</v>
      </c>
      <c r="M275" t="s">
        <v>23</v>
      </c>
      <c r="N275" s="1">
        <v>46211</v>
      </c>
      <c r="O275" s="1">
        <v>46211</v>
      </c>
    </row>
    <row r="276" spans="1:15" outlineLevel="1" x14ac:dyDescent="0.25">
      <c r="E276" s="2" t="s">
        <v>1429</v>
      </c>
      <c r="J276" s="3">
        <f>SUBTOTAL(9,J275:J275)</f>
        <v>74821.320000000007</v>
      </c>
      <c r="N276" s="1"/>
      <c r="O276" s="1"/>
    </row>
    <row r="277" spans="1:15" outlineLevel="2" x14ac:dyDescent="0.25">
      <c r="A277" t="s">
        <v>15</v>
      </c>
      <c r="B277" t="s">
        <v>321</v>
      </c>
      <c r="D277" t="s">
        <v>38</v>
      </c>
      <c r="E277" t="s">
        <v>327</v>
      </c>
      <c r="F277" t="s">
        <v>19</v>
      </c>
      <c r="G277" t="s">
        <v>20</v>
      </c>
      <c r="H277" t="s">
        <v>20</v>
      </c>
      <c r="I277" t="s">
        <v>325</v>
      </c>
      <c r="J277" s="3">
        <v>74821.320000000007</v>
      </c>
      <c r="K277" t="s">
        <v>28</v>
      </c>
      <c r="L277" t="s">
        <v>52</v>
      </c>
      <c r="M277" t="s">
        <v>23</v>
      </c>
      <c r="N277" s="1">
        <v>46211</v>
      </c>
      <c r="O277" s="1">
        <v>46211</v>
      </c>
    </row>
    <row r="278" spans="1:15" outlineLevel="1" x14ac:dyDescent="0.25">
      <c r="E278" s="2" t="s">
        <v>1430</v>
      </c>
      <c r="J278" s="3">
        <f>SUBTOTAL(9,J277:J277)</f>
        <v>74821.320000000007</v>
      </c>
      <c r="N278" s="1"/>
      <c r="O278" s="1"/>
    </row>
    <row r="279" spans="1:15" outlineLevel="2" x14ac:dyDescent="0.25">
      <c r="A279" t="s">
        <v>15</v>
      </c>
      <c r="B279" t="s">
        <v>328</v>
      </c>
      <c r="D279" t="s">
        <v>38</v>
      </c>
      <c r="E279" t="s">
        <v>329</v>
      </c>
      <c r="F279" t="s">
        <v>19</v>
      </c>
      <c r="G279" t="s">
        <v>20</v>
      </c>
      <c r="H279" t="s">
        <v>20</v>
      </c>
      <c r="J279" s="3">
        <v>145286</v>
      </c>
      <c r="K279" t="s">
        <v>95</v>
      </c>
      <c r="L279" t="s">
        <v>113</v>
      </c>
      <c r="M279" t="s">
        <v>23</v>
      </c>
      <c r="N279" s="1">
        <v>46211</v>
      </c>
      <c r="O279" s="1">
        <v>46211</v>
      </c>
    </row>
    <row r="280" spans="1:15" outlineLevel="1" x14ac:dyDescent="0.25">
      <c r="E280" s="2" t="s">
        <v>1431</v>
      </c>
      <c r="J280" s="3">
        <f>SUBTOTAL(9,J279:J279)</f>
        <v>145286</v>
      </c>
      <c r="N280" s="1"/>
      <c r="O280" s="1"/>
    </row>
    <row r="281" spans="1:15" outlineLevel="2" x14ac:dyDescent="0.25">
      <c r="A281" t="s">
        <v>15</v>
      </c>
      <c r="B281" t="s">
        <v>330</v>
      </c>
      <c r="D281" t="s">
        <v>38</v>
      </c>
      <c r="E281" t="s">
        <v>331</v>
      </c>
      <c r="F281" t="s">
        <v>19</v>
      </c>
      <c r="G281" t="s">
        <v>20</v>
      </c>
      <c r="H281" t="s">
        <v>20</v>
      </c>
      <c r="I281" t="s">
        <v>332</v>
      </c>
      <c r="J281" s="3">
        <v>33065.760000000002</v>
      </c>
      <c r="K281" t="s">
        <v>28</v>
      </c>
      <c r="L281" t="s">
        <v>29</v>
      </c>
      <c r="M281" t="s">
        <v>23</v>
      </c>
      <c r="N281" s="1">
        <v>46210</v>
      </c>
      <c r="O281" s="1">
        <v>46211</v>
      </c>
    </row>
    <row r="282" spans="1:15" outlineLevel="1" x14ac:dyDescent="0.25">
      <c r="E282" s="2" t="s">
        <v>1432</v>
      </c>
      <c r="J282" s="3">
        <f>SUBTOTAL(9,J281:J281)</f>
        <v>33065.760000000002</v>
      </c>
      <c r="N282" s="1"/>
      <c r="O282" s="1"/>
    </row>
    <row r="283" spans="1:15" outlineLevel="2" x14ac:dyDescent="0.25">
      <c r="A283" t="s">
        <v>15</v>
      </c>
      <c r="B283" t="s">
        <v>333</v>
      </c>
      <c r="D283" t="s">
        <v>38</v>
      </c>
      <c r="E283" t="s">
        <v>334</v>
      </c>
      <c r="F283" t="s">
        <v>19</v>
      </c>
      <c r="G283" t="s">
        <v>20</v>
      </c>
      <c r="H283" t="s">
        <v>20</v>
      </c>
      <c r="I283" t="s">
        <v>335</v>
      </c>
      <c r="J283" s="3">
        <v>43625.52</v>
      </c>
      <c r="K283" t="s">
        <v>28</v>
      </c>
      <c r="L283" t="s">
        <v>25</v>
      </c>
      <c r="M283" t="s">
        <v>23</v>
      </c>
      <c r="N283" s="1">
        <v>46210</v>
      </c>
      <c r="O283" s="1">
        <v>46211</v>
      </c>
    </row>
    <row r="284" spans="1:15" outlineLevel="1" x14ac:dyDescent="0.25">
      <c r="E284" s="2" t="s">
        <v>1433</v>
      </c>
      <c r="J284" s="3">
        <f>SUBTOTAL(9,J283:J283)</f>
        <v>43625.52</v>
      </c>
      <c r="N284" s="1"/>
      <c r="O284" s="1"/>
    </row>
    <row r="285" spans="1:15" outlineLevel="2" x14ac:dyDescent="0.25">
      <c r="A285" t="s">
        <v>15</v>
      </c>
      <c r="B285" t="s">
        <v>101</v>
      </c>
      <c r="D285" t="s">
        <v>38</v>
      </c>
      <c r="E285" t="s">
        <v>336</v>
      </c>
      <c r="F285" t="s">
        <v>19</v>
      </c>
      <c r="G285" t="s">
        <v>20</v>
      </c>
      <c r="H285" t="s">
        <v>20</v>
      </c>
      <c r="I285" t="s">
        <v>337</v>
      </c>
      <c r="J285" s="3">
        <v>59383.39</v>
      </c>
      <c r="K285" t="s">
        <v>28</v>
      </c>
      <c r="L285" t="s">
        <v>52</v>
      </c>
      <c r="M285" t="s">
        <v>23</v>
      </c>
      <c r="N285" s="1">
        <v>46210</v>
      </c>
      <c r="O285" s="1">
        <v>46211</v>
      </c>
    </row>
    <row r="286" spans="1:15" outlineLevel="1" x14ac:dyDescent="0.25">
      <c r="E286" s="2" t="s">
        <v>1434</v>
      </c>
      <c r="J286" s="3">
        <f>SUBTOTAL(9,J285:J285)</f>
        <v>59383.39</v>
      </c>
      <c r="N286" s="1"/>
      <c r="O286" s="1"/>
    </row>
    <row r="287" spans="1:15" outlineLevel="2" x14ac:dyDescent="0.25">
      <c r="A287" t="s">
        <v>15</v>
      </c>
      <c r="B287" t="s">
        <v>338</v>
      </c>
      <c r="D287" t="s">
        <v>38</v>
      </c>
      <c r="E287" t="s">
        <v>339</v>
      </c>
      <c r="F287" t="s">
        <v>19</v>
      </c>
      <c r="G287" t="s">
        <v>20</v>
      </c>
      <c r="H287" t="s">
        <v>20</v>
      </c>
      <c r="I287" t="s">
        <v>340</v>
      </c>
      <c r="J287" s="3">
        <v>-65916.56</v>
      </c>
      <c r="K287" t="s">
        <v>28</v>
      </c>
      <c r="L287" t="s">
        <v>52</v>
      </c>
      <c r="M287" t="s">
        <v>23</v>
      </c>
      <c r="N287" s="1">
        <v>46210</v>
      </c>
      <c r="O287" s="1">
        <v>46211</v>
      </c>
    </row>
    <row r="288" spans="1:15" outlineLevel="1" x14ac:dyDescent="0.25">
      <c r="E288" s="2" t="s">
        <v>1435</v>
      </c>
      <c r="J288" s="3">
        <f>SUBTOTAL(9,J287:J287)</f>
        <v>-65916.56</v>
      </c>
      <c r="N288" s="1"/>
      <c r="O288" s="1"/>
    </row>
    <row r="289" spans="1:15" outlineLevel="2" x14ac:dyDescent="0.25">
      <c r="A289" t="s">
        <v>15</v>
      </c>
      <c r="B289" t="s">
        <v>321</v>
      </c>
      <c r="D289" t="s">
        <v>38</v>
      </c>
      <c r="E289" t="s">
        <v>341</v>
      </c>
      <c r="F289" t="s">
        <v>19</v>
      </c>
      <c r="G289" t="s">
        <v>20</v>
      </c>
      <c r="H289" t="s">
        <v>20</v>
      </c>
      <c r="I289" t="s">
        <v>342</v>
      </c>
      <c r="J289" s="3">
        <v>29097.18</v>
      </c>
      <c r="K289" t="s">
        <v>28</v>
      </c>
      <c r="L289" t="s">
        <v>52</v>
      </c>
      <c r="M289" t="s">
        <v>23</v>
      </c>
      <c r="N289" s="1">
        <v>46210</v>
      </c>
      <c r="O289" s="1">
        <v>46211</v>
      </c>
    </row>
    <row r="290" spans="1:15" outlineLevel="1" x14ac:dyDescent="0.25">
      <c r="E290" s="2" t="s">
        <v>1436</v>
      </c>
      <c r="J290" s="3">
        <f>SUBTOTAL(9,J289:J289)</f>
        <v>29097.18</v>
      </c>
      <c r="N290" s="1"/>
      <c r="O290" s="1"/>
    </row>
    <row r="291" spans="1:15" outlineLevel="2" x14ac:dyDescent="0.25">
      <c r="A291" t="s">
        <v>15</v>
      </c>
      <c r="B291" t="s">
        <v>343</v>
      </c>
      <c r="D291" t="s">
        <v>38</v>
      </c>
      <c r="E291" t="s">
        <v>344</v>
      </c>
      <c r="F291" t="s">
        <v>19</v>
      </c>
      <c r="G291" t="s">
        <v>20</v>
      </c>
      <c r="H291" t="s">
        <v>20</v>
      </c>
      <c r="I291" t="s">
        <v>345</v>
      </c>
      <c r="J291" s="3">
        <v>109760.11</v>
      </c>
      <c r="K291" t="s">
        <v>28</v>
      </c>
      <c r="L291" t="s">
        <v>29</v>
      </c>
      <c r="M291" t="s">
        <v>23</v>
      </c>
      <c r="N291" s="1">
        <v>46210</v>
      </c>
      <c r="O291" s="1">
        <v>46211</v>
      </c>
    </row>
    <row r="292" spans="1:15" outlineLevel="1" x14ac:dyDescent="0.25">
      <c r="E292" s="2" t="s">
        <v>1437</v>
      </c>
      <c r="J292" s="3">
        <f>SUBTOTAL(9,J291:J291)</f>
        <v>109760.11</v>
      </c>
      <c r="N292" s="1"/>
      <c r="O292" s="1"/>
    </row>
    <row r="293" spans="1:15" outlineLevel="2" x14ac:dyDescent="0.25">
      <c r="A293" t="s">
        <v>15</v>
      </c>
      <c r="B293" t="s">
        <v>158</v>
      </c>
      <c r="D293" t="s">
        <v>38</v>
      </c>
      <c r="E293" t="s">
        <v>346</v>
      </c>
      <c r="F293" t="s">
        <v>19</v>
      </c>
      <c r="G293" t="s">
        <v>20</v>
      </c>
      <c r="H293" t="s">
        <v>20</v>
      </c>
      <c r="I293" t="s">
        <v>347</v>
      </c>
      <c r="J293" s="3">
        <v>46675.199999999997</v>
      </c>
      <c r="K293" t="s">
        <v>28</v>
      </c>
      <c r="L293" t="s">
        <v>29</v>
      </c>
      <c r="M293" t="s">
        <v>23</v>
      </c>
      <c r="N293" s="1">
        <v>46210</v>
      </c>
      <c r="O293" s="1">
        <v>46211</v>
      </c>
    </row>
    <row r="294" spans="1:15" outlineLevel="1" x14ac:dyDescent="0.25">
      <c r="E294" s="2" t="s">
        <v>1438</v>
      </c>
      <c r="J294" s="3">
        <f>SUBTOTAL(9,J293:J293)</f>
        <v>46675.199999999997</v>
      </c>
      <c r="N294" s="1"/>
      <c r="O294" s="1"/>
    </row>
    <row r="295" spans="1:15" outlineLevel="2" x14ac:dyDescent="0.25">
      <c r="A295" t="s">
        <v>15</v>
      </c>
      <c r="B295" t="s">
        <v>158</v>
      </c>
      <c r="D295" t="s">
        <v>38</v>
      </c>
      <c r="E295" t="s">
        <v>348</v>
      </c>
      <c r="F295" t="s">
        <v>19</v>
      </c>
      <c r="G295" t="s">
        <v>20</v>
      </c>
      <c r="H295" t="s">
        <v>20</v>
      </c>
      <c r="I295" t="s">
        <v>347</v>
      </c>
      <c r="J295" s="3">
        <v>-40195.96</v>
      </c>
      <c r="K295" t="s">
        <v>28</v>
      </c>
      <c r="L295" t="s">
        <v>29</v>
      </c>
      <c r="M295" t="s">
        <v>23</v>
      </c>
      <c r="N295" s="1">
        <v>46210</v>
      </c>
      <c r="O295" s="1">
        <v>46211</v>
      </c>
    </row>
    <row r="296" spans="1:15" outlineLevel="1" x14ac:dyDescent="0.25">
      <c r="E296" s="2" t="s">
        <v>1439</v>
      </c>
      <c r="J296" s="3">
        <f>SUBTOTAL(9,J295:J295)</f>
        <v>-40195.96</v>
      </c>
      <c r="N296" s="1"/>
      <c r="O296" s="1"/>
    </row>
    <row r="297" spans="1:15" outlineLevel="2" x14ac:dyDescent="0.25">
      <c r="A297" t="s">
        <v>15</v>
      </c>
      <c r="B297" t="s">
        <v>155</v>
      </c>
      <c r="D297" t="s">
        <v>38</v>
      </c>
      <c r="E297" t="s">
        <v>349</v>
      </c>
      <c r="F297" t="s">
        <v>19</v>
      </c>
      <c r="G297" t="s">
        <v>20</v>
      </c>
      <c r="H297" t="s">
        <v>20</v>
      </c>
      <c r="I297" t="s">
        <v>350</v>
      </c>
      <c r="J297" s="3">
        <v>28262.6</v>
      </c>
      <c r="K297" t="s">
        <v>21</v>
      </c>
      <c r="L297" t="s">
        <v>29</v>
      </c>
      <c r="M297" t="s">
        <v>23</v>
      </c>
      <c r="N297" s="1">
        <v>46210</v>
      </c>
      <c r="O297" s="1">
        <v>46211</v>
      </c>
    </row>
    <row r="298" spans="1:15" outlineLevel="1" x14ac:dyDescent="0.25">
      <c r="E298" s="2" t="s">
        <v>1440</v>
      </c>
      <c r="J298" s="3">
        <f>SUBTOTAL(9,J297:J297)</f>
        <v>28262.6</v>
      </c>
      <c r="N298" s="1"/>
      <c r="O298" s="1"/>
    </row>
    <row r="299" spans="1:15" outlineLevel="2" x14ac:dyDescent="0.25">
      <c r="A299" t="s">
        <v>15</v>
      </c>
      <c r="B299" t="s">
        <v>351</v>
      </c>
      <c r="D299" t="s">
        <v>38</v>
      </c>
      <c r="E299" t="s">
        <v>352</v>
      </c>
      <c r="F299" t="s">
        <v>19</v>
      </c>
      <c r="G299" t="s">
        <v>20</v>
      </c>
      <c r="H299" t="s">
        <v>20</v>
      </c>
      <c r="I299" t="s">
        <v>353</v>
      </c>
      <c r="J299" s="3">
        <v>56974.51</v>
      </c>
      <c r="K299" t="s">
        <v>50</v>
      </c>
      <c r="L299" t="s">
        <v>29</v>
      </c>
      <c r="M299" t="s">
        <v>23</v>
      </c>
      <c r="N299" s="1">
        <v>46210</v>
      </c>
      <c r="O299" s="1">
        <v>46211</v>
      </c>
    </row>
    <row r="300" spans="1:15" outlineLevel="1" x14ac:dyDescent="0.25">
      <c r="E300" s="2" t="s">
        <v>1441</v>
      </c>
      <c r="J300" s="3">
        <f>SUBTOTAL(9,J299:J299)</f>
        <v>56974.51</v>
      </c>
      <c r="N300" s="1"/>
      <c r="O300" s="1"/>
    </row>
    <row r="301" spans="1:15" outlineLevel="2" x14ac:dyDescent="0.25">
      <c r="A301" t="s">
        <v>15</v>
      </c>
      <c r="B301" t="s">
        <v>354</v>
      </c>
      <c r="D301" t="s">
        <v>38</v>
      </c>
      <c r="E301" t="s">
        <v>355</v>
      </c>
      <c r="F301" t="s">
        <v>19</v>
      </c>
      <c r="G301" t="s">
        <v>20</v>
      </c>
      <c r="H301" t="s">
        <v>20</v>
      </c>
      <c r="I301" t="s">
        <v>356</v>
      </c>
      <c r="J301" s="3">
        <v>85478.399999999994</v>
      </c>
      <c r="K301" t="s">
        <v>50</v>
      </c>
      <c r="L301" t="s">
        <v>29</v>
      </c>
      <c r="M301" t="s">
        <v>23</v>
      </c>
      <c r="N301" s="1">
        <v>46210</v>
      </c>
      <c r="O301" s="1">
        <v>46211</v>
      </c>
    </row>
    <row r="302" spans="1:15" outlineLevel="1" x14ac:dyDescent="0.25">
      <c r="E302" s="2" t="s">
        <v>1442</v>
      </c>
      <c r="J302" s="3">
        <f>SUBTOTAL(9,J301:J301)</f>
        <v>85478.399999999994</v>
      </c>
      <c r="N302" s="1"/>
      <c r="O302" s="1"/>
    </row>
    <row r="303" spans="1:15" outlineLevel="2" x14ac:dyDescent="0.25">
      <c r="A303" t="s">
        <v>15</v>
      </c>
      <c r="B303" t="s">
        <v>158</v>
      </c>
      <c r="D303" t="s">
        <v>38</v>
      </c>
      <c r="E303" t="s">
        <v>357</v>
      </c>
      <c r="F303" t="s">
        <v>19</v>
      </c>
      <c r="G303" t="s">
        <v>20</v>
      </c>
      <c r="H303" t="s">
        <v>20</v>
      </c>
      <c r="I303" t="s">
        <v>358</v>
      </c>
      <c r="J303" s="3">
        <v>26913.759999999998</v>
      </c>
      <c r="K303" t="s">
        <v>21</v>
      </c>
      <c r="L303" t="s">
        <v>25</v>
      </c>
      <c r="M303" t="s">
        <v>23</v>
      </c>
      <c r="N303" s="1">
        <v>46210</v>
      </c>
      <c r="O303" s="1">
        <v>46211</v>
      </c>
    </row>
    <row r="304" spans="1:15" outlineLevel="1" x14ac:dyDescent="0.25">
      <c r="E304" s="2" t="s">
        <v>1443</v>
      </c>
      <c r="J304" s="3">
        <f>SUBTOTAL(9,J303:J303)</f>
        <v>26913.759999999998</v>
      </c>
      <c r="N304" s="1"/>
      <c r="O304" s="1"/>
    </row>
    <row r="305" spans="1:15" outlineLevel="2" x14ac:dyDescent="0.25">
      <c r="A305" t="s">
        <v>15</v>
      </c>
      <c r="B305" t="s">
        <v>167</v>
      </c>
      <c r="D305" t="s">
        <v>38</v>
      </c>
      <c r="E305" t="s">
        <v>359</v>
      </c>
      <c r="F305" t="s">
        <v>19</v>
      </c>
      <c r="G305" t="s">
        <v>20</v>
      </c>
      <c r="H305" t="s">
        <v>20</v>
      </c>
      <c r="I305" t="s">
        <v>360</v>
      </c>
      <c r="J305" s="3">
        <v>42626.21</v>
      </c>
      <c r="K305" t="s">
        <v>21</v>
      </c>
      <c r="L305" t="s">
        <v>25</v>
      </c>
      <c r="M305" t="s">
        <v>23</v>
      </c>
      <c r="N305" s="1">
        <v>46210</v>
      </c>
      <c r="O305" s="1">
        <v>46211</v>
      </c>
    </row>
    <row r="306" spans="1:15" outlineLevel="1" x14ac:dyDescent="0.25">
      <c r="E306" s="2" t="s">
        <v>1444</v>
      </c>
      <c r="J306" s="3">
        <f>SUBTOTAL(9,J305:J305)</f>
        <v>42626.21</v>
      </c>
      <c r="N306" s="1"/>
      <c r="O306" s="1"/>
    </row>
    <row r="307" spans="1:15" outlineLevel="2" x14ac:dyDescent="0.25">
      <c r="A307" t="s">
        <v>15</v>
      </c>
      <c r="B307" t="s">
        <v>164</v>
      </c>
      <c r="D307" t="s">
        <v>38</v>
      </c>
      <c r="E307" t="s">
        <v>361</v>
      </c>
      <c r="F307" t="s">
        <v>19</v>
      </c>
      <c r="G307" t="s">
        <v>20</v>
      </c>
      <c r="H307" t="s">
        <v>20</v>
      </c>
      <c r="I307" t="s">
        <v>362</v>
      </c>
      <c r="J307" s="3">
        <v>23965.919999999998</v>
      </c>
      <c r="K307" t="s">
        <v>21</v>
      </c>
      <c r="L307" t="s">
        <v>25</v>
      </c>
      <c r="M307" t="s">
        <v>23</v>
      </c>
      <c r="N307" s="1">
        <v>46210</v>
      </c>
      <c r="O307" s="1">
        <v>46211</v>
      </c>
    </row>
    <row r="308" spans="1:15" outlineLevel="1" x14ac:dyDescent="0.25">
      <c r="E308" s="2" t="s">
        <v>1445</v>
      </c>
      <c r="J308" s="3">
        <f>SUBTOTAL(9,J307:J307)</f>
        <v>23965.919999999998</v>
      </c>
      <c r="N308" s="1"/>
      <c r="O308" s="1"/>
    </row>
    <row r="309" spans="1:15" outlineLevel="2" x14ac:dyDescent="0.25">
      <c r="A309" t="s">
        <v>15</v>
      </c>
      <c r="B309" t="s">
        <v>363</v>
      </c>
      <c r="D309" t="s">
        <v>38</v>
      </c>
      <c r="E309" t="s">
        <v>364</v>
      </c>
      <c r="F309" t="s">
        <v>19</v>
      </c>
      <c r="G309" t="s">
        <v>20</v>
      </c>
      <c r="H309" t="s">
        <v>20</v>
      </c>
      <c r="I309" t="s">
        <v>365</v>
      </c>
      <c r="J309" s="3">
        <v>39460.69</v>
      </c>
      <c r="K309" t="s">
        <v>366</v>
      </c>
      <c r="L309" t="s">
        <v>25</v>
      </c>
      <c r="M309" t="s">
        <v>23</v>
      </c>
      <c r="N309" s="1">
        <v>46210</v>
      </c>
      <c r="O309" s="1">
        <v>46211</v>
      </c>
    </row>
    <row r="310" spans="1:15" outlineLevel="1" x14ac:dyDescent="0.25">
      <c r="E310" s="2" t="s">
        <v>1446</v>
      </c>
      <c r="J310" s="3">
        <f>SUBTOTAL(9,J309:J309)</f>
        <v>39460.69</v>
      </c>
      <c r="N310" s="1"/>
      <c r="O310" s="1"/>
    </row>
    <row r="311" spans="1:15" outlineLevel="2" x14ac:dyDescent="0.25">
      <c r="A311" t="s">
        <v>15</v>
      </c>
      <c r="B311" t="s">
        <v>367</v>
      </c>
      <c r="D311" t="s">
        <v>38</v>
      </c>
      <c r="E311" t="s">
        <v>368</v>
      </c>
      <c r="F311" t="s">
        <v>19</v>
      </c>
      <c r="G311" t="s">
        <v>20</v>
      </c>
      <c r="H311" t="s">
        <v>20</v>
      </c>
      <c r="J311" s="3">
        <v>33452.160000000003</v>
      </c>
      <c r="K311" t="s">
        <v>92</v>
      </c>
      <c r="L311" t="s">
        <v>121</v>
      </c>
      <c r="M311" t="s">
        <v>23</v>
      </c>
      <c r="N311" s="1">
        <v>46209</v>
      </c>
      <c r="O311" s="1">
        <v>46211</v>
      </c>
    </row>
    <row r="312" spans="1:15" outlineLevel="1" x14ac:dyDescent="0.25">
      <c r="E312" s="2" t="s">
        <v>1447</v>
      </c>
      <c r="J312" s="3">
        <f>SUBTOTAL(9,J311:J311)</f>
        <v>33452.160000000003</v>
      </c>
      <c r="N312" s="1"/>
      <c r="O312" s="1"/>
    </row>
    <row r="313" spans="1:15" outlineLevel="2" x14ac:dyDescent="0.25">
      <c r="A313" t="s">
        <v>15</v>
      </c>
      <c r="B313" t="s">
        <v>369</v>
      </c>
      <c r="D313" t="s">
        <v>38</v>
      </c>
      <c r="E313" t="s">
        <v>370</v>
      </c>
      <c r="F313" t="s">
        <v>19</v>
      </c>
      <c r="G313" t="s">
        <v>20</v>
      </c>
      <c r="H313" t="s">
        <v>20</v>
      </c>
      <c r="I313" t="s">
        <v>371</v>
      </c>
      <c r="J313" s="3">
        <v>6000</v>
      </c>
      <c r="K313" t="s">
        <v>46</v>
      </c>
      <c r="L313" t="s">
        <v>372</v>
      </c>
      <c r="M313" t="s">
        <v>23</v>
      </c>
      <c r="N313" s="1">
        <v>46189</v>
      </c>
      <c r="O313" s="1">
        <v>46211</v>
      </c>
    </row>
    <row r="314" spans="1:15" outlineLevel="2" x14ac:dyDescent="0.25">
      <c r="A314" t="s">
        <v>15</v>
      </c>
      <c r="B314" t="s">
        <v>369</v>
      </c>
      <c r="D314" t="s">
        <v>38</v>
      </c>
      <c r="E314" t="s">
        <v>370</v>
      </c>
      <c r="F314" t="s">
        <v>19</v>
      </c>
      <c r="G314" t="s">
        <v>20</v>
      </c>
      <c r="H314" t="s">
        <v>20</v>
      </c>
      <c r="I314" t="s">
        <v>373</v>
      </c>
      <c r="J314" s="3">
        <v>6000</v>
      </c>
      <c r="K314" t="s">
        <v>46</v>
      </c>
      <c r="L314" t="s">
        <v>372</v>
      </c>
      <c r="M314" t="s">
        <v>23</v>
      </c>
      <c r="N314" s="1">
        <v>46189</v>
      </c>
      <c r="O314" s="1">
        <v>46211</v>
      </c>
    </row>
    <row r="315" spans="1:15" outlineLevel="2" x14ac:dyDescent="0.25">
      <c r="A315" t="s">
        <v>15</v>
      </c>
      <c r="B315" t="s">
        <v>369</v>
      </c>
      <c r="D315" t="s">
        <v>38</v>
      </c>
      <c r="E315" t="s">
        <v>370</v>
      </c>
      <c r="F315" t="s">
        <v>19</v>
      </c>
      <c r="G315" t="s">
        <v>20</v>
      </c>
      <c r="H315" t="s">
        <v>20</v>
      </c>
      <c r="I315" t="s">
        <v>374</v>
      </c>
      <c r="J315" s="3">
        <v>24000</v>
      </c>
      <c r="K315" t="s">
        <v>46</v>
      </c>
      <c r="L315" t="s">
        <v>372</v>
      </c>
      <c r="M315" t="s">
        <v>23</v>
      </c>
      <c r="N315" s="1">
        <v>46189</v>
      </c>
      <c r="O315" s="1">
        <v>46211</v>
      </c>
    </row>
    <row r="316" spans="1:15" outlineLevel="1" x14ac:dyDescent="0.25">
      <c r="E316" s="2" t="s">
        <v>1448</v>
      </c>
      <c r="J316" s="3">
        <f>SUBTOTAL(9,J313:J315)</f>
        <v>36000</v>
      </c>
      <c r="N316" s="1"/>
      <c r="O316" s="1"/>
    </row>
    <row r="317" spans="1:15" outlineLevel="2" x14ac:dyDescent="0.25">
      <c r="A317" t="s">
        <v>15</v>
      </c>
      <c r="B317" t="s">
        <v>16</v>
      </c>
      <c r="D317" t="s">
        <v>17</v>
      </c>
      <c r="E317" t="s">
        <v>375</v>
      </c>
      <c r="F317" t="s">
        <v>19</v>
      </c>
      <c r="G317" t="s">
        <v>20</v>
      </c>
      <c r="H317" t="s">
        <v>20</v>
      </c>
      <c r="I317" t="s">
        <v>376</v>
      </c>
      <c r="J317" s="3">
        <v>30407</v>
      </c>
      <c r="K317" t="s">
        <v>377</v>
      </c>
      <c r="L317" t="s">
        <v>36</v>
      </c>
      <c r="M317" t="s">
        <v>23</v>
      </c>
      <c r="N317" s="1">
        <v>46212</v>
      </c>
      <c r="O317" s="1">
        <v>46212</v>
      </c>
    </row>
    <row r="318" spans="1:15" outlineLevel="1" x14ac:dyDescent="0.25">
      <c r="E318" s="2" t="s">
        <v>1449</v>
      </c>
      <c r="J318" s="3">
        <f>SUBTOTAL(9,J317:J317)</f>
        <v>30407</v>
      </c>
      <c r="N318" s="1"/>
      <c r="O318" s="1"/>
    </row>
    <row r="319" spans="1:15" outlineLevel="2" x14ac:dyDescent="0.25">
      <c r="A319" t="s">
        <v>15</v>
      </c>
      <c r="B319" t="s">
        <v>16</v>
      </c>
      <c r="D319" t="s">
        <v>17</v>
      </c>
      <c r="E319" t="s">
        <v>378</v>
      </c>
      <c r="F319" t="s">
        <v>19</v>
      </c>
      <c r="G319" t="s">
        <v>20</v>
      </c>
      <c r="H319" t="s">
        <v>20</v>
      </c>
      <c r="I319" t="s">
        <v>379</v>
      </c>
      <c r="J319" s="3">
        <v>28703</v>
      </c>
      <c r="K319" t="s">
        <v>377</v>
      </c>
      <c r="L319" t="s">
        <v>36</v>
      </c>
      <c r="M319" t="s">
        <v>23</v>
      </c>
      <c r="N319" s="1">
        <v>46212</v>
      </c>
      <c r="O319" s="1">
        <v>46212</v>
      </c>
    </row>
    <row r="320" spans="1:15" outlineLevel="1" x14ac:dyDescent="0.25">
      <c r="E320" s="2" t="s">
        <v>1450</v>
      </c>
      <c r="J320" s="3">
        <f>SUBTOTAL(9,J319:J319)</f>
        <v>28703</v>
      </c>
      <c r="N320" s="1"/>
      <c r="O320" s="1"/>
    </row>
    <row r="321" spans="1:15" outlineLevel="2" x14ac:dyDescent="0.25">
      <c r="A321" t="s">
        <v>15</v>
      </c>
      <c r="B321" t="s">
        <v>16</v>
      </c>
      <c r="D321" t="s">
        <v>17</v>
      </c>
      <c r="E321" t="s">
        <v>380</v>
      </c>
      <c r="F321" t="s">
        <v>19</v>
      </c>
      <c r="G321" t="s">
        <v>20</v>
      </c>
      <c r="H321" t="s">
        <v>20</v>
      </c>
      <c r="I321" t="s">
        <v>381</v>
      </c>
      <c r="J321" s="3">
        <v>48496</v>
      </c>
      <c r="K321" t="s">
        <v>377</v>
      </c>
      <c r="L321" t="s">
        <v>36</v>
      </c>
      <c r="M321" t="s">
        <v>23</v>
      </c>
      <c r="N321" s="1">
        <v>46212</v>
      </c>
      <c r="O321" s="1">
        <v>46212</v>
      </c>
    </row>
    <row r="322" spans="1:15" outlineLevel="1" x14ac:dyDescent="0.25">
      <c r="E322" s="2" t="s">
        <v>1451</v>
      </c>
      <c r="J322" s="3">
        <f>SUBTOTAL(9,J321:J321)</f>
        <v>48496</v>
      </c>
      <c r="N322" s="1"/>
      <c r="O322" s="1"/>
    </row>
    <row r="323" spans="1:15" outlineLevel="2" x14ac:dyDescent="0.25">
      <c r="A323" t="s">
        <v>15</v>
      </c>
      <c r="B323" t="s">
        <v>16</v>
      </c>
      <c r="D323" t="s">
        <v>17</v>
      </c>
      <c r="E323" t="s">
        <v>382</v>
      </c>
      <c r="F323" t="s">
        <v>19</v>
      </c>
      <c r="G323" t="s">
        <v>20</v>
      </c>
      <c r="H323" t="s">
        <v>20</v>
      </c>
      <c r="I323" t="s">
        <v>383</v>
      </c>
      <c r="J323" s="3">
        <v>150333</v>
      </c>
      <c r="K323" t="s">
        <v>377</v>
      </c>
      <c r="L323" t="s">
        <v>36</v>
      </c>
      <c r="M323" t="s">
        <v>23</v>
      </c>
      <c r="N323" s="1">
        <v>46212</v>
      </c>
      <c r="O323" s="1">
        <v>46212</v>
      </c>
    </row>
    <row r="324" spans="1:15" outlineLevel="1" x14ac:dyDescent="0.25">
      <c r="E324" s="2" t="s">
        <v>1452</v>
      </c>
      <c r="J324" s="3">
        <f>SUBTOTAL(9,J323:J323)</f>
        <v>150333</v>
      </c>
      <c r="N324" s="1"/>
      <c r="O324" s="1"/>
    </row>
    <row r="325" spans="1:15" outlineLevel="2" x14ac:dyDescent="0.25">
      <c r="A325" t="s">
        <v>15</v>
      </c>
      <c r="B325" t="s">
        <v>16</v>
      </c>
      <c r="D325" t="s">
        <v>17</v>
      </c>
      <c r="E325" t="s">
        <v>384</v>
      </c>
      <c r="F325" t="s">
        <v>19</v>
      </c>
      <c r="G325" t="s">
        <v>20</v>
      </c>
      <c r="H325" t="s">
        <v>20</v>
      </c>
      <c r="I325" t="s">
        <v>385</v>
      </c>
      <c r="J325" s="3">
        <v>173885</v>
      </c>
      <c r="K325" t="s">
        <v>377</v>
      </c>
      <c r="L325" t="s">
        <v>36</v>
      </c>
      <c r="M325" t="s">
        <v>23</v>
      </c>
      <c r="N325" s="1">
        <v>46212</v>
      </c>
      <c r="O325" s="1">
        <v>46212</v>
      </c>
    </row>
    <row r="326" spans="1:15" outlineLevel="1" x14ac:dyDescent="0.25">
      <c r="E326" s="2" t="s">
        <v>1453</v>
      </c>
      <c r="J326" s="3">
        <f>SUBTOTAL(9,J325:J325)</f>
        <v>173885</v>
      </c>
      <c r="N326" s="1"/>
      <c r="O326" s="1"/>
    </row>
    <row r="327" spans="1:15" outlineLevel="2" x14ac:dyDescent="0.25">
      <c r="A327" t="s">
        <v>15</v>
      </c>
      <c r="B327" t="s">
        <v>16</v>
      </c>
      <c r="D327" t="s">
        <v>17</v>
      </c>
      <c r="E327" t="s">
        <v>386</v>
      </c>
      <c r="F327" t="s">
        <v>19</v>
      </c>
      <c r="G327" t="s">
        <v>20</v>
      </c>
      <c r="H327" t="s">
        <v>20</v>
      </c>
      <c r="I327" t="s">
        <v>387</v>
      </c>
      <c r="J327" s="3">
        <v>2390453</v>
      </c>
      <c r="K327" t="s">
        <v>31</v>
      </c>
      <c r="L327" t="s">
        <v>36</v>
      </c>
      <c r="M327" t="s">
        <v>23</v>
      </c>
      <c r="N327" s="1">
        <v>46212</v>
      </c>
      <c r="O327" s="1">
        <v>46212</v>
      </c>
    </row>
    <row r="328" spans="1:15" outlineLevel="1" x14ac:dyDescent="0.25">
      <c r="E328" s="2" t="s">
        <v>1454</v>
      </c>
      <c r="J328" s="3">
        <f>SUBTOTAL(9,J327:J327)</f>
        <v>2390453</v>
      </c>
      <c r="N328" s="1"/>
      <c r="O328" s="1"/>
    </row>
    <row r="329" spans="1:15" outlineLevel="2" x14ac:dyDescent="0.25">
      <c r="A329" t="s">
        <v>15</v>
      </c>
      <c r="B329" t="s">
        <v>16</v>
      </c>
      <c r="D329" t="s">
        <v>17</v>
      </c>
      <c r="E329" t="s">
        <v>388</v>
      </c>
      <c r="F329" t="s">
        <v>19</v>
      </c>
      <c r="G329" t="s">
        <v>20</v>
      </c>
      <c r="H329" t="s">
        <v>20</v>
      </c>
      <c r="I329" t="s">
        <v>389</v>
      </c>
      <c r="J329" s="3">
        <v>302054</v>
      </c>
      <c r="K329" t="s">
        <v>390</v>
      </c>
      <c r="L329" t="s">
        <v>36</v>
      </c>
      <c r="M329" t="s">
        <v>23</v>
      </c>
      <c r="N329" s="1">
        <v>46212</v>
      </c>
      <c r="O329" s="1">
        <v>46212</v>
      </c>
    </row>
    <row r="330" spans="1:15" outlineLevel="1" x14ac:dyDescent="0.25">
      <c r="E330" s="2" t="s">
        <v>1455</v>
      </c>
      <c r="J330" s="3">
        <f>SUBTOTAL(9,J329:J329)</f>
        <v>302054</v>
      </c>
      <c r="N330" s="1"/>
      <c r="O330" s="1"/>
    </row>
    <row r="331" spans="1:15" outlineLevel="2" x14ac:dyDescent="0.25">
      <c r="A331" t="s">
        <v>15</v>
      </c>
      <c r="B331" t="s">
        <v>16</v>
      </c>
      <c r="D331" t="s">
        <v>17</v>
      </c>
      <c r="E331" t="s">
        <v>391</v>
      </c>
      <c r="F331" t="s">
        <v>19</v>
      </c>
      <c r="G331" t="s">
        <v>20</v>
      </c>
      <c r="H331" t="s">
        <v>20</v>
      </c>
      <c r="I331" t="s">
        <v>392</v>
      </c>
      <c r="J331" s="3">
        <v>29029</v>
      </c>
      <c r="K331" t="s">
        <v>31</v>
      </c>
      <c r="L331" t="s">
        <v>36</v>
      </c>
      <c r="M331" t="s">
        <v>23</v>
      </c>
      <c r="N331" s="1">
        <v>46212</v>
      </c>
      <c r="O331" s="1">
        <v>46212</v>
      </c>
    </row>
    <row r="332" spans="1:15" outlineLevel="1" x14ac:dyDescent="0.25">
      <c r="E332" s="2" t="s">
        <v>1456</v>
      </c>
      <c r="J332" s="3">
        <f>SUBTOTAL(9,J331:J331)</f>
        <v>29029</v>
      </c>
      <c r="N332" s="1"/>
      <c r="O332" s="1"/>
    </row>
    <row r="333" spans="1:15" outlineLevel="2" x14ac:dyDescent="0.25">
      <c r="A333" t="s">
        <v>15</v>
      </c>
      <c r="B333" t="s">
        <v>16</v>
      </c>
      <c r="D333" t="s">
        <v>17</v>
      </c>
      <c r="E333" t="s">
        <v>393</v>
      </c>
      <c r="F333" t="s">
        <v>19</v>
      </c>
      <c r="G333" t="s">
        <v>20</v>
      </c>
      <c r="H333" t="s">
        <v>20</v>
      </c>
      <c r="I333" t="s">
        <v>394</v>
      </c>
      <c r="J333" s="3">
        <v>113728</v>
      </c>
      <c r="K333" t="s">
        <v>395</v>
      </c>
      <c r="L333" t="s">
        <v>36</v>
      </c>
      <c r="M333" t="s">
        <v>23</v>
      </c>
      <c r="N333" s="1">
        <v>46212</v>
      </c>
      <c r="O333" s="1">
        <v>46212</v>
      </c>
    </row>
    <row r="334" spans="1:15" outlineLevel="1" x14ac:dyDescent="0.25">
      <c r="E334" s="2" t="s">
        <v>1457</v>
      </c>
      <c r="J334" s="3">
        <f>SUBTOTAL(9,J333:J333)</f>
        <v>113728</v>
      </c>
      <c r="N334" s="1"/>
      <c r="O334" s="1"/>
    </row>
    <row r="335" spans="1:15" outlineLevel="2" x14ac:dyDescent="0.25">
      <c r="A335" t="s">
        <v>15</v>
      </c>
      <c r="B335" t="s">
        <v>16</v>
      </c>
      <c r="D335" t="s">
        <v>17</v>
      </c>
      <c r="E335" t="s">
        <v>396</v>
      </c>
      <c r="F335" t="s">
        <v>19</v>
      </c>
      <c r="G335" t="s">
        <v>20</v>
      </c>
      <c r="H335" t="s">
        <v>20</v>
      </c>
      <c r="I335" t="s">
        <v>397</v>
      </c>
      <c r="J335" s="3">
        <v>31690</v>
      </c>
      <c r="K335" t="s">
        <v>31</v>
      </c>
      <c r="L335" t="s">
        <v>238</v>
      </c>
      <c r="M335" t="s">
        <v>23</v>
      </c>
      <c r="N335" s="1">
        <v>46212</v>
      </c>
      <c r="O335" s="1">
        <v>46212</v>
      </c>
    </row>
    <row r="336" spans="1:15" outlineLevel="1" x14ac:dyDescent="0.25">
      <c r="E336" s="2" t="s">
        <v>1458</v>
      </c>
      <c r="J336" s="3">
        <f>SUBTOTAL(9,J335:J335)</f>
        <v>31690</v>
      </c>
      <c r="N336" s="1"/>
      <c r="O336" s="1"/>
    </row>
    <row r="337" spans="1:15" outlineLevel="2" x14ac:dyDescent="0.25">
      <c r="A337" t="s">
        <v>15</v>
      </c>
      <c r="B337" t="s">
        <v>398</v>
      </c>
      <c r="D337" t="s">
        <v>38</v>
      </c>
      <c r="E337" t="s">
        <v>399</v>
      </c>
      <c r="F337" t="s">
        <v>19</v>
      </c>
      <c r="G337" t="s">
        <v>20</v>
      </c>
      <c r="H337" t="s">
        <v>20</v>
      </c>
      <c r="J337" s="3">
        <v>265781</v>
      </c>
      <c r="K337" t="s">
        <v>105</v>
      </c>
      <c r="L337" t="s">
        <v>400</v>
      </c>
      <c r="M337" t="s">
        <v>23</v>
      </c>
      <c r="N337" s="1">
        <v>46204</v>
      </c>
      <c r="O337" s="1">
        <v>46212</v>
      </c>
    </row>
    <row r="338" spans="1:15" outlineLevel="1" x14ac:dyDescent="0.25">
      <c r="E338" s="2" t="s">
        <v>1459</v>
      </c>
      <c r="J338" s="3">
        <f>SUBTOTAL(9,J337:J337)</f>
        <v>265781</v>
      </c>
      <c r="N338" s="1"/>
      <c r="O338" s="1"/>
    </row>
    <row r="339" spans="1:15" outlineLevel="2" x14ac:dyDescent="0.25">
      <c r="A339" t="s">
        <v>15</v>
      </c>
      <c r="B339" t="s">
        <v>398</v>
      </c>
      <c r="D339" t="s">
        <v>38</v>
      </c>
      <c r="E339" t="s">
        <v>401</v>
      </c>
      <c r="F339" t="s">
        <v>19</v>
      </c>
      <c r="G339" t="s">
        <v>20</v>
      </c>
      <c r="H339" t="s">
        <v>20</v>
      </c>
      <c r="J339" s="3">
        <v>795748</v>
      </c>
      <c r="K339" t="s">
        <v>95</v>
      </c>
      <c r="L339" t="s">
        <v>113</v>
      </c>
      <c r="M339" t="s">
        <v>23</v>
      </c>
      <c r="N339" s="1">
        <v>46204</v>
      </c>
      <c r="O339" s="1">
        <v>46212</v>
      </c>
    </row>
    <row r="340" spans="1:15" outlineLevel="1" x14ac:dyDescent="0.25">
      <c r="E340" s="2" t="s">
        <v>1460</v>
      </c>
      <c r="J340" s="3">
        <f>SUBTOTAL(9,J339:J339)</f>
        <v>795748</v>
      </c>
      <c r="N340" s="1"/>
      <c r="O340" s="1"/>
    </row>
    <row r="341" spans="1:15" outlineLevel="2" x14ac:dyDescent="0.25">
      <c r="A341" t="s">
        <v>15</v>
      </c>
      <c r="B341" t="s">
        <v>398</v>
      </c>
      <c r="D341" t="s">
        <v>38</v>
      </c>
      <c r="E341" t="s">
        <v>402</v>
      </c>
      <c r="F341" t="s">
        <v>19</v>
      </c>
      <c r="G341" t="s">
        <v>20</v>
      </c>
      <c r="H341" t="s">
        <v>20</v>
      </c>
      <c r="J341" s="3">
        <v>59683.13</v>
      </c>
      <c r="K341" t="s">
        <v>92</v>
      </c>
      <c r="L341" t="s">
        <v>113</v>
      </c>
      <c r="M341" t="s">
        <v>23</v>
      </c>
      <c r="N341" s="1">
        <v>46204</v>
      </c>
      <c r="O341" s="1">
        <v>46212</v>
      </c>
    </row>
    <row r="342" spans="1:15" outlineLevel="1" x14ac:dyDescent="0.25">
      <c r="E342" s="2" t="s">
        <v>1461</v>
      </c>
      <c r="J342" s="3">
        <f>SUBTOTAL(9,J341:J341)</f>
        <v>59683.13</v>
      </c>
      <c r="N342" s="1"/>
      <c r="O342" s="1"/>
    </row>
    <row r="343" spans="1:15" outlineLevel="2" x14ac:dyDescent="0.25">
      <c r="A343" t="s">
        <v>15</v>
      </c>
      <c r="B343" t="s">
        <v>403</v>
      </c>
      <c r="D343" t="s">
        <v>38</v>
      </c>
      <c r="E343" t="s">
        <v>404</v>
      </c>
      <c r="F343" t="s">
        <v>19</v>
      </c>
      <c r="G343" t="s">
        <v>20</v>
      </c>
      <c r="H343" t="s">
        <v>20</v>
      </c>
      <c r="J343" s="3">
        <v>38645.08</v>
      </c>
      <c r="K343" t="s">
        <v>92</v>
      </c>
      <c r="L343" t="s">
        <v>273</v>
      </c>
      <c r="M343" t="s">
        <v>23</v>
      </c>
      <c r="N343" s="1">
        <v>46148</v>
      </c>
      <c r="O343" s="1">
        <v>46212</v>
      </c>
    </row>
    <row r="344" spans="1:15" outlineLevel="1" x14ac:dyDescent="0.25">
      <c r="E344" s="2" t="s">
        <v>1462</v>
      </c>
      <c r="J344" s="3">
        <f>SUBTOTAL(9,J343:J343)</f>
        <v>38645.08</v>
      </c>
      <c r="N344" s="1"/>
      <c r="O344" s="1"/>
    </row>
    <row r="345" spans="1:15" outlineLevel="2" x14ac:dyDescent="0.25">
      <c r="A345" t="s">
        <v>15</v>
      </c>
      <c r="B345" t="s">
        <v>403</v>
      </c>
      <c r="D345" t="s">
        <v>38</v>
      </c>
      <c r="E345" t="s">
        <v>405</v>
      </c>
      <c r="F345" t="s">
        <v>19</v>
      </c>
      <c r="G345" t="s">
        <v>20</v>
      </c>
      <c r="H345" t="s">
        <v>20</v>
      </c>
      <c r="J345" s="3">
        <v>50011.28</v>
      </c>
      <c r="K345" t="s">
        <v>92</v>
      </c>
      <c r="L345" t="s">
        <v>273</v>
      </c>
      <c r="M345" t="s">
        <v>23</v>
      </c>
      <c r="N345" s="1">
        <v>46147</v>
      </c>
      <c r="O345" s="1">
        <v>46212</v>
      </c>
    </row>
    <row r="346" spans="1:15" outlineLevel="1" x14ac:dyDescent="0.25">
      <c r="E346" s="2" t="s">
        <v>1463</v>
      </c>
      <c r="J346" s="3">
        <f>SUBTOTAL(9,J345:J345)</f>
        <v>50011.28</v>
      </c>
      <c r="N346" s="1"/>
      <c r="O346" s="1"/>
    </row>
    <row r="347" spans="1:15" outlineLevel="2" x14ac:dyDescent="0.25">
      <c r="A347" t="s">
        <v>15</v>
      </c>
      <c r="B347" t="s">
        <v>406</v>
      </c>
      <c r="D347" t="s">
        <v>38</v>
      </c>
      <c r="E347" t="s">
        <v>407</v>
      </c>
      <c r="F347" t="s">
        <v>19</v>
      </c>
      <c r="G347" t="s">
        <v>20</v>
      </c>
      <c r="H347" t="s">
        <v>20</v>
      </c>
      <c r="J347" s="3">
        <v>187565</v>
      </c>
      <c r="K347" t="s">
        <v>95</v>
      </c>
      <c r="L347" t="s">
        <v>106</v>
      </c>
      <c r="M347" t="s">
        <v>23</v>
      </c>
      <c r="N347" s="1">
        <v>46212</v>
      </c>
      <c r="O347" s="1">
        <v>46212</v>
      </c>
    </row>
    <row r="348" spans="1:15" outlineLevel="2" x14ac:dyDescent="0.25">
      <c r="A348" t="s">
        <v>15</v>
      </c>
      <c r="B348" t="s">
        <v>406</v>
      </c>
      <c r="D348" t="s">
        <v>38</v>
      </c>
      <c r="E348" t="s">
        <v>407</v>
      </c>
      <c r="F348" t="s">
        <v>19</v>
      </c>
      <c r="G348" t="s">
        <v>20</v>
      </c>
      <c r="H348" t="s">
        <v>20</v>
      </c>
      <c r="J348" s="3">
        <v>170880</v>
      </c>
      <c r="K348" t="s">
        <v>95</v>
      </c>
      <c r="L348" t="s">
        <v>180</v>
      </c>
      <c r="M348" t="s">
        <v>23</v>
      </c>
      <c r="N348" s="1">
        <v>46212</v>
      </c>
      <c r="O348" s="1">
        <v>46212</v>
      </c>
    </row>
    <row r="349" spans="1:15" outlineLevel="1" x14ac:dyDescent="0.25">
      <c r="E349" s="2" t="s">
        <v>1464</v>
      </c>
      <c r="J349" s="3">
        <f>SUBTOTAL(9,J347:J348)</f>
        <v>358445</v>
      </c>
      <c r="N349" s="1"/>
      <c r="O349" s="1"/>
    </row>
    <row r="350" spans="1:15" outlineLevel="2" x14ac:dyDescent="0.25">
      <c r="A350" t="s">
        <v>15</v>
      </c>
      <c r="B350" t="s">
        <v>408</v>
      </c>
      <c r="D350" t="s">
        <v>409</v>
      </c>
      <c r="E350" t="s">
        <v>410</v>
      </c>
      <c r="F350" t="s">
        <v>19</v>
      </c>
      <c r="G350" t="s">
        <v>20</v>
      </c>
      <c r="H350" t="s">
        <v>20</v>
      </c>
      <c r="J350" s="3">
        <v>10872442</v>
      </c>
      <c r="K350" t="s">
        <v>411</v>
      </c>
      <c r="L350" t="s">
        <v>238</v>
      </c>
      <c r="M350" t="s">
        <v>23</v>
      </c>
      <c r="N350" s="1">
        <v>46212</v>
      </c>
      <c r="O350" s="1">
        <v>46212</v>
      </c>
    </row>
    <row r="351" spans="1:15" outlineLevel="1" x14ac:dyDescent="0.25">
      <c r="E351" s="2" t="s">
        <v>1465</v>
      </c>
      <c r="J351" s="3">
        <f>SUBTOTAL(9,J350:J350)</f>
        <v>10872442</v>
      </c>
      <c r="N351" s="1"/>
      <c r="O351" s="1"/>
    </row>
    <row r="352" spans="1:15" outlineLevel="2" x14ac:dyDescent="0.25">
      <c r="A352" t="s">
        <v>15</v>
      </c>
      <c r="B352" t="s">
        <v>412</v>
      </c>
      <c r="D352" t="s">
        <v>409</v>
      </c>
      <c r="E352" t="s">
        <v>413</v>
      </c>
      <c r="F352" t="s">
        <v>19</v>
      </c>
      <c r="G352" t="s">
        <v>20</v>
      </c>
      <c r="H352" t="s">
        <v>20</v>
      </c>
      <c r="J352" s="3">
        <v>2000661</v>
      </c>
      <c r="K352" t="s">
        <v>414</v>
      </c>
      <c r="L352" t="s">
        <v>196</v>
      </c>
      <c r="M352" t="s">
        <v>23</v>
      </c>
      <c r="N352" s="1">
        <v>46212</v>
      </c>
      <c r="O352" s="1">
        <v>46212</v>
      </c>
    </row>
    <row r="353" spans="1:15" outlineLevel="1" x14ac:dyDescent="0.25">
      <c r="E353" s="2" t="s">
        <v>1466</v>
      </c>
      <c r="J353" s="3">
        <f>SUBTOTAL(9,J352:J352)</f>
        <v>2000661</v>
      </c>
      <c r="N353" s="1"/>
      <c r="O353" s="1"/>
    </row>
    <row r="354" spans="1:15" outlineLevel="2" x14ac:dyDescent="0.25">
      <c r="A354" t="s">
        <v>15</v>
      </c>
      <c r="B354" t="s">
        <v>415</v>
      </c>
      <c r="D354" t="s">
        <v>38</v>
      </c>
      <c r="E354" t="s">
        <v>416</v>
      </c>
      <c r="F354" t="s">
        <v>19</v>
      </c>
      <c r="G354" t="s">
        <v>20</v>
      </c>
      <c r="H354" t="s">
        <v>20</v>
      </c>
      <c r="J354" s="3">
        <v>40812.160000000003</v>
      </c>
      <c r="K354" t="s">
        <v>417</v>
      </c>
      <c r="L354" t="s">
        <v>29</v>
      </c>
      <c r="M354" t="s">
        <v>23</v>
      </c>
      <c r="N354" s="1">
        <v>46212</v>
      </c>
      <c r="O354" s="1">
        <v>46212</v>
      </c>
    </row>
    <row r="355" spans="1:15" outlineLevel="1" x14ac:dyDescent="0.25">
      <c r="E355" s="2" t="s">
        <v>1467</v>
      </c>
      <c r="J355" s="3">
        <f>SUBTOTAL(9,J354:J354)</f>
        <v>40812.160000000003</v>
      </c>
      <c r="N355" s="1"/>
      <c r="O355" s="1"/>
    </row>
    <row r="356" spans="1:15" outlineLevel="2" x14ac:dyDescent="0.25">
      <c r="A356" t="s">
        <v>15</v>
      </c>
      <c r="B356" t="s">
        <v>418</v>
      </c>
      <c r="D356" t="s">
        <v>38</v>
      </c>
      <c r="E356" t="s">
        <v>419</v>
      </c>
      <c r="F356" t="s">
        <v>19</v>
      </c>
      <c r="G356" t="s">
        <v>20</v>
      </c>
      <c r="H356" t="s">
        <v>20</v>
      </c>
      <c r="I356" t="s">
        <v>420</v>
      </c>
      <c r="J356" s="3">
        <v>137959.5</v>
      </c>
      <c r="K356" t="s">
        <v>41</v>
      </c>
      <c r="L356" t="s">
        <v>207</v>
      </c>
      <c r="M356" t="s">
        <v>23</v>
      </c>
      <c r="N356" s="1">
        <v>46212</v>
      </c>
      <c r="O356" s="1">
        <v>46212</v>
      </c>
    </row>
    <row r="357" spans="1:15" outlineLevel="1" x14ac:dyDescent="0.25">
      <c r="E357" s="2" t="s">
        <v>1468</v>
      </c>
      <c r="J357" s="3">
        <f>SUBTOTAL(9,J356:J356)</f>
        <v>137959.5</v>
      </c>
      <c r="N357" s="1"/>
      <c r="O357" s="1"/>
    </row>
    <row r="358" spans="1:15" outlineLevel="2" x14ac:dyDescent="0.25">
      <c r="A358" t="s">
        <v>15</v>
      </c>
      <c r="B358" t="s">
        <v>418</v>
      </c>
      <c r="D358" t="s">
        <v>38</v>
      </c>
      <c r="E358" t="s">
        <v>421</v>
      </c>
      <c r="F358" t="s">
        <v>19</v>
      </c>
      <c r="G358" t="s">
        <v>20</v>
      </c>
      <c r="H358" t="s">
        <v>20</v>
      </c>
      <c r="I358" t="s">
        <v>422</v>
      </c>
      <c r="J358" s="3">
        <v>54062.25</v>
      </c>
      <c r="K358" t="s">
        <v>41</v>
      </c>
      <c r="L358" t="s">
        <v>288</v>
      </c>
      <c r="M358" t="s">
        <v>23</v>
      </c>
      <c r="N358" s="1">
        <v>46212</v>
      </c>
      <c r="O358" s="1">
        <v>46212</v>
      </c>
    </row>
    <row r="359" spans="1:15" outlineLevel="1" x14ac:dyDescent="0.25">
      <c r="E359" s="2" t="s">
        <v>1469</v>
      </c>
      <c r="J359" s="3">
        <f>SUBTOTAL(9,J358:J358)</f>
        <v>54062.25</v>
      </c>
      <c r="N359" s="1"/>
      <c r="O359" s="1"/>
    </row>
    <row r="360" spans="1:15" outlineLevel="2" x14ac:dyDescent="0.25">
      <c r="A360" t="s">
        <v>15</v>
      </c>
      <c r="B360" t="s">
        <v>423</v>
      </c>
      <c r="D360" t="s">
        <v>38</v>
      </c>
      <c r="E360" t="s">
        <v>424</v>
      </c>
      <c r="F360" t="s">
        <v>19</v>
      </c>
      <c r="G360" t="s">
        <v>20</v>
      </c>
      <c r="H360" t="s">
        <v>20</v>
      </c>
      <c r="J360" s="3">
        <v>33506.71</v>
      </c>
      <c r="K360" t="s">
        <v>95</v>
      </c>
      <c r="L360" t="s">
        <v>291</v>
      </c>
      <c r="M360" t="s">
        <v>23</v>
      </c>
      <c r="N360" s="1">
        <v>46212</v>
      </c>
      <c r="O360" s="1">
        <v>46212</v>
      </c>
    </row>
    <row r="361" spans="1:15" outlineLevel="1" x14ac:dyDescent="0.25">
      <c r="E361" s="2" t="s">
        <v>1470</v>
      </c>
      <c r="J361" s="3">
        <f>SUBTOTAL(9,J360:J360)</f>
        <v>33506.71</v>
      </c>
      <c r="N361" s="1"/>
      <c r="O361" s="1"/>
    </row>
    <row r="362" spans="1:15" outlineLevel="2" x14ac:dyDescent="0.25">
      <c r="A362" t="s">
        <v>15</v>
      </c>
      <c r="B362" t="s">
        <v>425</v>
      </c>
      <c r="D362" t="s">
        <v>426</v>
      </c>
      <c r="E362" t="s">
        <v>427</v>
      </c>
      <c r="F362" t="s">
        <v>19</v>
      </c>
      <c r="G362" t="s">
        <v>20</v>
      </c>
      <c r="H362" t="s">
        <v>20</v>
      </c>
      <c r="I362" t="s">
        <v>428</v>
      </c>
      <c r="J362" s="3">
        <v>15396.03</v>
      </c>
      <c r="K362" t="s">
        <v>429</v>
      </c>
      <c r="L362" t="s">
        <v>56</v>
      </c>
      <c r="M362" t="s">
        <v>23</v>
      </c>
      <c r="N362" s="1">
        <v>46213</v>
      </c>
      <c r="O362" s="1">
        <v>46213</v>
      </c>
    </row>
    <row r="363" spans="1:15" outlineLevel="2" x14ac:dyDescent="0.25">
      <c r="A363" t="s">
        <v>15</v>
      </c>
      <c r="B363" t="s">
        <v>425</v>
      </c>
      <c r="D363" t="s">
        <v>426</v>
      </c>
      <c r="E363" t="s">
        <v>427</v>
      </c>
      <c r="F363" t="s">
        <v>19</v>
      </c>
      <c r="G363" t="s">
        <v>20</v>
      </c>
      <c r="H363" t="s">
        <v>20</v>
      </c>
      <c r="I363" t="s">
        <v>430</v>
      </c>
      <c r="J363" s="3">
        <v>16160.73</v>
      </c>
      <c r="K363" t="s">
        <v>431</v>
      </c>
      <c r="L363" t="s">
        <v>56</v>
      </c>
      <c r="M363" t="s">
        <v>23</v>
      </c>
      <c r="N363" s="1">
        <v>46213</v>
      </c>
      <c r="O363" s="1">
        <v>46213</v>
      </c>
    </row>
    <row r="364" spans="1:15" outlineLevel="2" x14ac:dyDescent="0.25">
      <c r="A364" t="s">
        <v>15</v>
      </c>
      <c r="B364" t="s">
        <v>425</v>
      </c>
      <c r="D364" t="s">
        <v>426</v>
      </c>
      <c r="E364" t="s">
        <v>427</v>
      </c>
      <c r="F364" t="s">
        <v>19</v>
      </c>
      <c r="G364" t="s">
        <v>20</v>
      </c>
      <c r="H364" t="s">
        <v>20</v>
      </c>
      <c r="I364" t="s">
        <v>432</v>
      </c>
      <c r="J364" s="3">
        <v>206255.22</v>
      </c>
      <c r="K364" t="s">
        <v>433</v>
      </c>
      <c r="L364" t="s">
        <v>56</v>
      </c>
      <c r="M364" t="s">
        <v>23</v>
      </c>
      <c r="N364" s="1">
        <v>46213</v>
      </c>
      <c r="O364" s="1">
        <v>46213</v>
      </c>
    </row>
    <row r="365" spans="1:15" outlineLevel="2" x14ac:dyDescent="0.25">
      <c r="A365" t="s">
        <v>15</v>
      </c>
      <c r="B365" t="s">
        <v>425</v>
      </c>
      <c r="D365" t="s">
        <v>426</v>
      </c>
      <c r="E365" t="s">
        <v>427</v>
      </c>
      <c r="F365" t="s">
        <v>19</v>
      </c>
      <c r="G365" t="s">
        <v>20</v>
      </c>
      <c r="H365" t="s">
        <v>20</v>
      </c>
      <c r="I365" t="s">
        <v>434</v>
      </c>
      <c r="J365" s="3">
        <v>46.54</v>
      </c>
      <c r="K365" t="s">
        <v>435</v>
      </c>
      <c r="L365" t="s">
        <v>56</v>
      </c>
      <c r="M365" t="s">
        <v>23</v>
      </c>
      <c r="N365" s="1">
        <v>46213</v>
      </c>
      <c r="O365" s="1">
        <v>46213</v>
      </c>
    </row>
    <row r="366" spans="1:15" outlineLevel="2" x14ac:dyDescent="0.25">
      <c r="A366" t="s">
        <v>15</v>
      </c>
      <c r="B366" t="s">
        <v>425</v>
      </c>
      <c r="D366" t="s">
        <v>426</v>
      </c>
      <c r="E366" t="s">
        <v>427</v>
      </c>
      <c r="F366" t="s">
        <v>19</v>
      </c>
      <c r="G366" t="s">
        <v>20</v>
      </c>
      <c r="H366" t="s">
        <v>20</v>
      </c>
      <c r="I366" t="s">
        <v>436</v>
      </c>
      <c r="J366" s="3">
        <v>62.56</v>
      </c>
      <c r="K366" t="s">
        <v>437</v>
      </c>
      <c r="L366" t="s">
        <v>56</v>
      </c>
      <c r="M366" t="s">
        <v>23</v>
      </c>
      <c r="N366" s="1">
        <v>46213</v>
      </c>
      <c r="O366" s="1">
        <v>46213</v>
      </c>
    </row>
    <row r="367" spans="1:15" outlineLevel="2" x14ac:dyDescent="0.25">
      <c r="A367" t="s">
        <v>15</v>
      </c>
      <c r="B367" t="s">
        <v>425</v>
      </c>
      <c r="D367" t="s">
        <v>426</v>
      </c>
      <c r="E367" t="s">
        <v>427</v>
      </c>
      <c r="F367" t="s">
        <v>19</v>
      </c>
      <c r="G367" t="s">
        <v>20</v>
      </c>
      <c r="H367" t="s">
        <v>20</v>
      </c>
      <c r="I367" t="s">
        <v>438</v>
      </c>
      <c r="J367" s="3">
        <v>2908.33</v>
      </c>
      <c r="K367" t="s">
        <v>439</v>
      </c>
      <c r="L367" t="s">
        <v>56</v>
      </c>
      <c r="M367" t="s">
        <v>23</v>
      </c>
      <c r="N367" s="1">
        <v>46213</v>
      </c>
      <c r="O367" s="1">
        <v>46213</v>
      </c>
    </row>
    <row r="368" spans="1:15" outlineLevel="2" x14ac:dyDescent="0.25">
      <c r="A368" t="s">
        <v>15</v>
      </c>
      <c r="B368" t="s">
        <v>425</v>
      </c>
      <c r="D368" t="s">
        <v>426</v>
      </c>
      <c r="E368" t="s">
        <v>427</v>
      </c>
      <c r="F368" t="s">
        <v>19</v>
      </c>
      <c r="G368" t="s">
        <v>20</v>
      </c>
      <c r="H368" t="s">
        <v>20</v>
      </c>
      <c r="I368" t="s">
        <v>440</v>
      </c>
      <c r="J368" s="3">
        <v>2938.81</v>
      </c>
      <c r="K368" t="s">
        <v>441</v>
      </c>
      <c r="L368" t="s">
        <v>56</v>
      </c>
      <c r="M368" t="s">
        <v>23</v>
      </c>
      <c r="N368" s="1">
        <v>46213</v>
      </c>
      <c r="O368" s="1">
        <v>46213</v>
      </c>
    </row>
    <row r="369" spans="1:15" outlineLevel="2" x14ac:dyDescent="0.25">
      <c r="A369" t="s">
        <v>15</v>
      </c>
      <c r="B369" t="s">
        <v>425</v>
      </c>
      <c r="D369" t="s">
        <v>426</v>
      </c>
      <c r="E369" t="s">
        <v>427</v>
      </c>
      <c r="F369" t="s">
        <v>19</v>
      </c>
      <c r="G369" t="s">
        <v>20</v>
      </c>
      <c r="H369" t="s">
        <v>20</v>
      </c>
      <c r="I369" t="s">
        <v>442</v>
      </c>
      <c r="J369" s="3">
        <v>118.9</v>
      </c>
      <c r="K369" t="s">
        <v>443</v>
      </c>
      <c r="L369" t="s">
        <v>56</v>
      </c>
      <c r="M369" t="s">
        <v>23</v>
      </c>
      <c r="N369" s="1">
        <v>46213</v>
      </c>
      <c r="O369" s="1">
        <v>46213</v>
      </c>
    </row>
    <row r="370" spans="1:15" outlineLevel="1" x14ac:dyDescent="0.25">
      <c r="E370" s="2" t="s">
        <v>1471</v>
      </c>
      <c r="J370" s="3">
        <f>SUBTOTAL(9,J362:J369)</f>
        <v>243887.12</v>
      </c>
      <c r="N370" s="1"/>
      <c r="O370" s="1"/>
    </row>
    <row r="371" spans="1:15" outlineLevel="2" x14ac:dyDescent="0.25">
      <c r="A371" t="s">
        <v>15</v>
      </c>
      <c r="B371" t="s">
        <v>444</v>
      </c>
      <c r="D371" t="s">
        <v>426</v>
      </c>
      <c r="E371" t="s">
        <v>445</v>
      </c>
      <c r="F371" t="s">
        <v>19</v>
      </c>
      <c r="G371" t="s">
        <v>20</v>
      </c>
      <c r="H371" t="s">
        <v>20</v>
      </c>
      <c r="I371" t="s">
        <v>428</v>
      </c>
      <c r="J371" s="3">
        <v>82105.42</v>
      </c>
      <c r="K371" t="s">
        <v>429</v>
      </c>
      <c r="L371" t="s">
        <v>56</v>
      </c>
      <c r="M371" t="s">
        <v>23</v>
      </c>
      <c r="N371" s="1">
        <v>46213</v>
      </c>
      <c r="O371" s="1">
        <v>46213</v>
      </c>
    </row>
    <row r="372" spans="1:15" outlineLevel="2" x14ac:dyDescent="0.25">
      <c r="A372" t="s">
        <v>15</v>
      </c>
      <c r="B372" t="s">
        <v>444</v>
      </c>
      <c r="D372" t="s">
        <v>426</v>
      </c>
      <c r="E372" t="s">
        <v>445</v>
      </c>
      <c r="F372" t="s">
        <v>19</v>
      </c>
      <c r="G372" t="s">
        <v>20</v>
      </c>
      <c r="H372" t="s">
        <v>20</v>
      </c>
      <c r="I372" t="s">
        <v>430</v>
      </c>
      <c r="J372" s="3">
        <v>22108.9</v>
      </c>
      <c r="K372" t="s">
        <v>431</v>
      </c>
      <c r="L372" t="s">
        <v>56</v>
      </c>
      <c r="M372" t="s">
        <v>23</v>
      </c>
      <c r="N372" s="1">
        <v>46213</v>
      </c>
      <c r="O372" s="1">
        <v>46213</v>
      </c>
    </row>
    <row r="373" spans="1:15" outlineLevel="2" x14ac:dyDescent="0.25">
      <c r="A373" t="s">
        <v>15</v>
      </c>
      <c r="B373" t="s">
        <v>444</v>
      </c>
      <c r="D373" t="s">
        <v>426</v>
      </c>
      <c r="E373" t="s">
        <v>445</v>
      </c>
      <c r="F373" t="s">
        <v>19</v>
      </c>
      <c r="G373" t="s">
        <v>20</v>
      </c>
      <c r="H373" t="s">
        <v>20</v>
      </c>
      <c r="I373" t="s">
        <v>432</v>
      </c>
      <c r="J373" s="3">
        <v>260824.73</v>
      </c>
      <c r="K373" t="s">
        <v>433</v>
      </c>
      <c r="L373" t="s">
        <v>56</v>
      </c>
      <c r="M373" t="s">
        <v>23</v>
      </c>
      <c r="N373" s="1">
        <v>46213</v>
      </c>
      <c r="O373" s="1">
        <v>46213</v>
      </c>
    </row>
    <row r="374" spans="1:15" outlineLevel="2" x14ac:dyDescent="0.25">
      <c r="A374" t="s">
        <v>15</v>
      </c>
      <c r="B374" t="s">
        <v>444</v>
      </c>
      <c r="D374" t="s">
        <v>426</v>
      </c>
      <c r="E374" t="s">
        <v>445</v>
      </c>
      <c r="F374" t="s">
        <v>19</v>
      </c>
      <c r="G374" t="s">
        <v>20</v>
      </c>
      <c r="H374" t="s">
        <v>20</v>
      </c>
      <c r="I374" t="s">
        <v>446</v>
      </c>
      <c r="J374" s="3">
        <v>560</v>
      </c>
      <c r="K374" t="s">
        <v>447</v>
      </c>
      <c r="L374" t="s">
        <v>56</v>
      </c>
      <c r="M374" t="s">
        <v>23</v>
      </c>
      <c r="N374" s="1">
        <v>46213</v>
      </c>
      <c r="O374" s="1">
        <v>46213</v>
      </c>
    </row>
    <row r="375" spans="1:15" outlineLevel="2" x14ac:dyDescent="0.25">
      <c r="A375" t="s">
        <v>15</v>
      </c>
      <c r="B375" t="s">
        <v>444</v>
      </c>
      <c r="D375" t="s">
        <v>426</v>
      </c>
      <c r="E375" t="s">
        <v>445</v>
      </c>
      <c r="F375" t="s">
        <v>19</v>
      </c>
      <c r="G375" t="s">
        <v>20</v>
      </c>
      <c r="H375" t="s">
        <v>20</v>
      </c>
      <c r="I375" t="s">
        <v>440</v>
      </c>
      <c r="J375" s="3">
        <v>3706.55</v>
      </c>
      <c r="K375" t="s">
        <v>441</v>
      </c>
      <c r="L375" t="s">
        <v>56</v>
      </c>
      <c r="M375" t="s">
        <v>23</v>
      </c>
      <c r="N375" s="1">
        <v>46213</v>
      </c>
      <c r="O375" s="1">
        <v>46213</v>
      </c>
    </row>
    <row r="376" spans="1:15" outlineLevel="1" x14ac:dyDescent="0.25">
      <c r="E376" s="2" t="s">
        <v>1472</v>
      </c>
      <c r="J376" s="3">
        <f>SUBTOTAL(9,J371:J375)</f>
        <v>369305.60000000003</v>
      </c>
      <c r="N376" s="1"/>
      <c r="O376" s="1"/>
    </row>
    <row r="377" spans="1:15" outlineLevel="2" x14ac:dyDescent="0.25">
      <c r="A377" t="s">
        <v>15</v>
      </c>
      <c r="B377" t="s">
        <v>444</v>
      </c>
      <c r="D377" t="s">
        <v>426</v>
      </c>
      <c r="E377" t="s">
        <v>448</v>
      </c>
      <c r="F377" t="s">
        <v>19</v>
      </c>
      <c r="G377" t="s">
        <v>20</v>
      </c>
      <c r="H377" t="s">
        <v>20</v>
      </c>
      <c r="I377" t="s">
        <v>428</v>
      </c>
      <c r="J377" s="3">
        <v>-81613.75</v>
      </c>
      <c r="K377" t="s">
        <v>429</v>
      </c>
      <c r="L377" t="s">
        <v>56</v>
      </c>
      <c r="M377" t="s">
        <v>23</v>
      </c>
      <c r="N377" s="1">
        <v>46213</v>
      </c>
      <c r="O377" s="1">
        <v>46213</v>
      </c>
    </row>
    <row r="378" spans="1:15" outlineLevel="2" x14ac:dyDescent="0.25">
      <c r="A378" t="s">
        <v>15</v>
      </c>
      <c r="B378" t="s">
        <v>444</v>
      </c>
      <c r="D378" t="s">
        <v>426</v>
      </c>
      <c r="E378" t="s">
        <v>448</v>
      </c>
      <c r="F378" t="s">
        <v>19</v>
      </c>
      <c r="G378" t="s">
        <v>20</v>
      </c>
      <c r="H378" t="s">
        <v>20</v>
      </c>
      <c r="I378" t="s">
        <v>449</v>
      </c>
      <c r="J378" s="3">
        <v>-4827.4799999999996</v>
      </c>
      <c r="K378" t="s">
        <v>450</v>
      </c>
      <c r="L378" t="s">
        <v>56</v>
      </c>
      <c r="M378" t="s">
        <v>23</v>
      </c>
      <c r="N378" s="1">
        <v>46213</v>
      </c>
      <c r="O378" s="1">
        <v>46213</v>
      </c>
    </row>
    <row r="379" spans="1:15" outlineLevel="2" x14ac:dyDescent="0.25">
      <c r="A379" t="s">
        <v>15</v>
      </c>
      <c r="B379" t="s">
        <v>444</v>
      </c>
      <c r="D379" t="s">
        <v>426</v>
      </c>
      <c r="E379" t="s">
        <v>448</v>
      </c>
      <c r="F379" t="s">
        <v>19</v>
      </c>
      <c r="G379" t="s">
        <v>20</v>
      </c>
      <c r="H379" t="s">
        <v>20</v>
      </c>
      <c r="I379" t="s">
        <v>451</v>
      </c>
      <c r="J379" s="3">
        <v>-5824.18</v>
      </c>
      <c r="K379" t="s">
        <v>452</v>
      </c>
      <c r="L379" t="s">
        <v>56</v>
      </c>
      <c r="M379" t="s">
        <v>23</v>
      </c>
      <c r="N379" s="1">
        <v>46213</v>
      </c>
      <c r="O379" s="1">
        <v>46213</v>
      </c>
    </row>
    <row r="380" spans="1:15" outlineLevel="2" x14ac:dyDescent="0.25">
      <c r="A380" t="s">
        <v>15</v>
      </c>
      <c r="B380" t="s">
        <v>444</v>
      </c>
      <c r="D380" t="s">
        <v>426</v>
      </c>
      <c r="E380" t="s">
        <v>448</v>
      </c>
      <c r="F380" t="s">
        <v>19</v>
      </c>
      <c r="G380" t="s">
        <v>20</v>
      </c>
      <c r="H380" t="s">
        <v>20</v>
      </c>
      <c r="I380" t="s">
        <v>453</v>
      </c>
      <c r="J380" s="3">
        <v>-1058.5</v>
      </c>
      <c r="K380" t="s">
        <v>454</v>
      </c>
      <c r="L380" t="s">
        <v>56</v>
      </c>
      <c r="M380" t="s">
        <v>23</v>
      </c>
      <c r="N380" s="1">
        <v>46213</v>
      </c>
      <c r="O380" s="1">
        <v>46213</v>
      </c>
    </row>
    <row r="381" spans="1:15" outlineLevel="2" x14ac:dyDescent="0.25">
      <c r="A381" t="s">
        <v>15</v>
      </c>
      <c r="B381" t="s">
        <v>444</v>
      </c>
      <c r="D381" t="s">
        <v>426</v>
      </c>
      <c r="E381" t="s">
        <v>448</v>
      </c>
      <c r="F381" t="s">
        <v>19</v>
      </c>
      <c r="G381" t="s">
        <v>20</v>
      </c>
      <c r="H381" t="s">
        <v>20</v>
      </c>
      <c r="I381" t="s">
        <v>455</v>
      </c>
      <c r="J381" s="3">
        <v>-103.73</v>
      </c>
      <c r="K381" t="s">
        <v>456</v>
      </c>
      <c r="L381" t="s">
        <v>56</v>
      </c>
      <c r="M381" t="s">
        <v>23</v>
      </c>
      <c r="N381" s="1">
        <v>46213</v>
      </c>
      <c r="O381" s="1">
        <v>46213</v>
      </c>
    </row>
    <row r="382" spans="1:15" outlineLevel="1" x14ac:dyDescent="0.25">
      <c r="E382" s="2" t="s">
        <v>1473</v>
      </c>
      <c r="J382" s="3">
        <f>SUBTOTAL(9,J377:J381)</f>
        <v>-93427.64</v>
      </c>
      <c r="N382" s="1"/>
      <c r="O382" s="1"/>
    </row>
    <row r="383" spans="1:15" outlineLevel="2" x14ac:dyDescent="0.25">
      <c r="A383" t="s">
        <v>15</v>
      </c>
      <c r="B383" t="s">
        <v>457</v>
      </c>
      <c r="D383" t="s">
        <v>426</v>
      </c>
      <c r="E383" t="s">
        <v>458</v>
      </c>
      <c r="F383" t="s">
        <v>19</v>
      </c>
      <c r="G383" t="s">
        <v>20</v>
      </c>
      <c r="H383" t="s">
        <v>20</v>
      </c>
      <c r="I383" t="s">
        <v>430</v>
      </c>
      <c r="J383" s="3">
        <v>5671.04</v>
      </c>
      <c r="K383" t="s">
        <v>431</v>
      </c>
      <c r="L383" t="s">
        <v>56</v>
      </c>
      <c r="M383" t="s">
        <v>23</v>
      </c>
      <c r="N383" s="1">
        <v>46213</v>
      </c>
      <c r="O383" s="1">
        <v>46213</v>
      </c>
    </row>
    <row r="384" spans="1:15" outlineLevel="2" x14ac:dyDescent="0.25">
      <c r="A384" t="s">
        <v>15</v>
      </c>
      <c r="B384" t="s">
        <v>457</v>
      </c>
      <c r="D384" t="s">
        <v>426</v>
      </c>
      <c r="E384" t="s">
        <v>458</v>
      </c>
      <c r="F384" t="s">
        <v>19</v>
      </c>
      <c r="G384" t="s">
        <v>20</v>
      </c>
      <c r="H384" t="s">
        <v>20</v>
      </c>
      <c r="I384" t="s">
        <v>459</v>
      </c>
      <c r="J384" s="3">
        <v>5659</v>
      </c>
      <c r="K384" t="s">
        <v>460</v>
      </c>
      <c r="L384" t="s">
        <v>56</v>
      </c>
      <c r="M384" t="s">
        <v>23</v>
      </c>
      <c r="N384" s="1">
        <v>46213</v>
      </c>
      <c r="O384" s="1">
        <v>46213</v>
      </c>
    </row>
    <row r="385" spans="1:15" outlineLevel="2" x14ac:dyDescent="0.25">
      <c r="A385" t="s">
        <v>15</v>
      </c>
      <c r="B385" t="s">
        <v>457</v>
      </c>
      <c r="D385" t="s">
        <v>426</v>
      </c>
      <c r="E385" t="s">
        <v>458</v>
      </c>
      <c r="F385" t="s">
        <v>19</v>
      </c>
      <c r="G385" t="s">
        <v>20</v>
      </c>
      <c r="H385" t="s">
        <v>20</v>
      </c>
      <c r="I385" t="s">
        <v>432</v>
      </c>
      <c r="J385" s="3">
        <v>83914.55</v>
      </c>
      <c r="K385" t="s">
        <v>433</v>
      </c>
      <c r="L385" t="s">
        <v>56</v>
      </c>
      <c r="M385" t="s">
        <v>23</v>
      </c>
      <c r="N385" s="1">
        <v>46213</v>
      </c>
      <c r="O385" s="1">
        <v>46213</v>
      </c>
    </row>
    <row r="386" spans="1:15" outlineLevel="2" x14ac:dyDescent="0.25">
      <c r="A386" t="s">
        <v>15</v>
      </c>
      <c r="B386" t="s">
        <v>457</v>
      </c>
      <c r="D386" t="s">
        <v>426</v>
      </c>
      <c r="E386" t="s">
        <v>458</v>
      </c>
      <c r="F386" t="s">
        <v>19</v>
      </c>
      <c r="G386" t="s">
        <v>20</v>
      </c>
      <c r="H386" t="s">
        <v>20</v>
      </c>
      <c r="I386" t="s">
        <v>438</v>
      </c>
      <c r="J386" s="3">
        <v>12150</v>
      </c>
      <c r="K386" t="s">
        <v>439</v>
      </c>
      <c r="L386" t="s">
        <v>56</v>
      </c>
      <c r="M386" t="s">
        <v>23</v>
      </c>
      <c r="N386" s="1">
        <v>46213</v>
      </c>
      <c r="O386" s="1">
        <v>46213</v>
      </c>
    </row>
    <row r="387" spans="1:15" outlineLevel="2" x14ac:dyDescent="0.25">
      <c r="A387" t="s">
        <v>15</v>
      </c>
      <c r="B387" t="s">
        <v>457</v>
      </c>
      <c r="D387" t="s">
        <v>426</v>
      </c>
      <c r="E387" t="s">
        <v>458</v>
      </c>
      <c r="F387" t="s">
        <v>19</v>
      </c>
      <c r="G387" t="s">
        <v>20</v>
      </c>
      <c r="H387" t="s">
        <v>20</v>
      </c>
      <c r="I387" t="s">
        <v>446</v>
      </c>
      <c r="J387" s="3">
        <v>280</v>
      </c>
      <c r="K387" t="s">
        <v>447</v>
      </c>
      <c r="L387" t="s">
        <v>56</v>
      </c>
      <c r="M387" t="s">
        <v>23</v>
      </c>
      <c r="N387" s="1">
        <v>46213</v>
      </c>
      <c r="O387" s="1">
        <v>46213</v>
      </c>
    </row>
    <row r="388" spans="1:15" outlineLevel="2" x14ac:dyDescent="0.25">
      <c r="A388" t="s">
        <v>15</v>
      </c>
      <c r="B388" t="s">
        <v>457</v>
      </c>
      <c r="D388" t="s">
        <v>426</v>
      </c>
      <c r="E388" t="s">
        <v>458</v>
      </c>
      <c r="F388" t="s">
        <v>19</v>
      </c>
      <c r="G388" t="s">
        <v>20</v>
      </c>
      <c r="H388" t="s">
        <v>20</v>
      </c>
      <c r="I388" t="s">
        <v>440</v>
      </c>
      <c r="J388" s="3">
        <v>1203.8800000000001</v>
      </c>
      <c r="K388" t="s">
        <v>441</v>
      </c>
      <c r="L388" t="s">
        <v>56</v>
      </c>
      <c r="M388" t="s">
        <v>23</v>
      </c>
      <c r="N388" s="1">
        <v>46213</v>
      </c>
      <c r="O388" s="1">
        <v>46213</v>
      </c>
    </row>
    <row r="389" spans="1:15" outlineLevel="2" x14ac:dyDescent="0.25">
      <c r="A389" t="s">
        <v>15</v>
      </c>
      <c r="B389" t="s">
        <v>457</v>
      </c>
      <c r="D389" t="s">
        <v>426</v>
      </c>
      <c r="E389" t="s">
        <v>458</v>
      </c>
      <c r="F389" t="s">
        <v>19</v>
      </c>
      <c r="G389" t="s">
        <v>20</v>
      </c>
      <c r="H389" t="s">
        <v>20</v>
      </c>
      <c r="I389" t="s">
        <v>461</v>
      </c>
      <c r="J389" s="3">
        <v>87717.5</v>
      </c>
      <c r="K389" t="s">
        <v>462</v>
      </c>
      <c r="L389" t="s">
        <v>56</v>
      </c>
      <c r="M389" t="s">
        <v>23</v>
      </c>
      <c r="N389" s="1">
        <v>46213</v>
      </c>
      <c r="O389" s="1">
        <v>46213</v>
      </c>
    </row>
    <row r="390" spans="1:15" outlineLevel="1" x14ac:dyDescent="0.25">
      <c r="E390" s="2" t="s">
        <v>1474</v>
      </c>
      <c r="J390" s="3">
        <f>SUBTOTAL(9,J383:J389)</f>
        <v>196595.97</v>
      </c>
      <c r="N390" s="1"/>
      <c r="O390" s="1"/>
    </row>
    <row r="391" spans="1:15" outlineLevel="2" x14ac:dyDescent="0.25">
      <c r="A391" t="s">
        <v>15</v>
      </c>
      <c r="B391" t="s">
        <v>457</v>
      </c>
      <c r="D391" t="s">
        <v>426</v>
      </c>
      <c r="E391" t="s">
        <v>463</v>
      </c>
      <c r="F391" t="s">
        <v>19</v>
      </c>
      <c r="G391" t="s">
        <v>20</v>
      </c>
      <c r="H391" t="s">
        <v>20</v>
      </c>
      <c r="I391" t="s">
        <v>464</v>
      </c>
      <c r="J391" s="3">
        <v>-524.66</v>
      </c>
      <c r="K391" t="s">
        <v>465</v>
      </c>
      <c r="L391" t="s">
        <v>56</v>
      </c>
      <c r="M391" t="s">
        <v>23</v>
      </c>
      <c r="N391" s="1">
        <v>46213</v>
      </c>
      <c r="O391" s="1">
        <v>46213</v>
      </c>
    </row>
    <row r="392" spans="1:15" outlineLevel="2" x14ac:dyDescent="0.25">
      <c r="A392" t="s">
        <v>15</v>
      </c>
      <c r="B392" t="s">
        <v>457</v>
      </c>
      <c r="D392" t="s">
        <v>426</v>
      </c>
      <c r="E392" t="s">
        <v>463</v>
      </c>
      <c r="F392" t="s">
        <v>19</v>
      </c>
      <c r="G392" t="s">
        <v>20</v>
      </c>
      <c r="H392" t="s">
        <v>20</v>
      </c>
      <c r="I392" t="s">
        <v>449</v>
      </c>
      <c r="J392" s="3">
        <v>-7465.09</v>
      </c>
      <c r="K392" t="s">
        <v>450</v>
      </c>
      <c r="L392" t="s">
        <v>56</v>
      </c>
      <c r="M392" t="s">
        <v>23</v>
      </c>
      <c r="N392" s="1">
        <v>46213</v>
      </c>
      <c r="O392" s="1">
        <v>46213</v>
      </c>
    </row>
    <row r="393" spans="1:15" outlineLevel="2" x14ac:dyDescent="0.25">
      <c r="A393" t="s">
        <v>15</v>
      </c>
      <c r="B393" t="s">
        <v>457</v>
      </c>
      <c r="D393" t="s">
        <v>426</v>
      </c>
      <c r="E393" t="s">
        <v>463</v>
      </c>
      <c r="F393" t="s">
        <v>19</v>
      </c>
      <c r="G393" t="s">
        <v>20</v>
      </c>
      <c r="H393" t="s">
        <v>20</v>
      </c>
      <c r="I393" t="s">
        <v>451</v>
      </c>
      <c r="J393" s="3">
        <v>-8903.61</v>
      </c>
      <c r="K393" t="s">
        <v>452</v>
      </c>
      <c r="L393" t="s">
        <v>56</v>
      </c>
      <c r="M393" t="s">
        <v>23</v>
      </c>
      <c r="N393" s="1">
        <v>46213</v>
      </c>
      <c r="O393" s="1">
        <v>46213</v>
      </c>
    </row>
    <row r="394" spans="1:15" outlineLevel="2" x14ac:dyDescent="0.25">
      <c r="A394" t="s">
        <v>15</v>
      </c>
      <c r="B394" t="s">
        <v>457</v>
      </c>
      <c r="D394" t="s">
        <v>426</v>
      </c>
      <c r="E394" t="s">
        <v>463</v>
      </c>
      <c r="F394" t="s">
        <v>19</v>
      </c>
      <c r="G394" t="s">
        <v>20</v>
      </c>
      <c r="H394" t="s">
        <v>20</v>
      </c>
      <c r="I394" t="s">
        <v>434</v>
      </c>
      <c r="J394" s="3">
        <v>-4597.83</v>
      </c>
      <c r="K394" t="s">
        <v>435</v>
      </c>
      <c r="L394" t="s">
        <v>56</v>
      </c>
      <c r="M394" t="s">
        <v>23</v>
      </c>
      <c r="N394" s="1">
        <v>46213</v>
      </c>
      <c r="O394" s="1">
        <v>46213</v>
      </c>
    </row>
    <row r="395" spans="1:15" outlineLevel="2" x14ac:dyDescent="0.25">
      <c r="A395" t="s">
        <v>15</v>
      </c>
      <c r="B395" t="s">
        <v>457</v>
      </c>
      <c r="D395" t="s">
        <v>426</v>
      </c>
      <c r="E395" t="s">
        <v>463</v>
      </c>
      <c r="F395" t="s">
        <v>19</v>
      </c>
      <c r="G395" t="s">
        <v>20</v>
      </c>
      <c r="H395" t="s">
        <v>20</v>
      </c>
      <c r="I395" t="s">
        <v>436</v>
      </c>
      <c r="J395" s="3">
        <v>-5289.34</v>
      </c>
      <c r="K395" t="s">
        <v>437</v>
      </c>
      <c r="L395" t="s">
        <v>56</v>
      </c>
      <c r="M395" t="s">
        <v>23</v>
      </c>
      <c r="N395" s="1">
        <v>46213</v>
      </c>
      <c r="O395" s="1">
        <v>46213</v>
      </c>
    </row>
    <row r="396" spans="1:15" outlineLevel="2" x14ac:dyDescent="0.25">
      <c r="A396" t="s">
        <v>15</v>
      </c>
      <c r="B396" t="s">
        <v>457</v>
      </c>
      <c r="D396" t="s">
        <v>426</v>
      </c>
      <c r="E396" t="s">
        <v>463</v>
      </c>
      <c r="F396" t="s">
        <v>19</v>
      </c>
      <c r="G396" t="s">
        <v>20</v>
      </c>
      <c r="H396" t="s">
        <v>20</v>
      </c>
      <c r="I396" t="s">
        <v>461</v>
      </c>
      <c r="J396" s="3">
        <v>-32618.080000000002</v>
      </c>
      <c r="K396" t="s">
        <v>462</v>
      </c>
      <c r="L396" t="s">
        <v>56</v>
      </c>
      <c r="M396" t="s">
        <v>23</v>
      </c>
      <c r="N396" s="1">
        <v>46213</v>
      </c>
      <c r="O396" s="1">
        <v>46213</v>
      </c>
    </row>
    <row r="397" spans="1:15" outlineLevel="2" x14ac:dyDescent="0.25">
      <c r="A397" t="s">
        <v>15</v>
      </c>
      <c r="B397" t="s">
        <v>457</v>
      </c>
      <c r="D397" t="s">
        <v>426</v>
      </c>
      <c r="E397" t="s">
        <v>463</v>
      </c>
      <c r="F397" t="s">
        <v>19</v>
      </c>
      <c r="G397" t="s">
        <v>20</v>
      </c>
      <c r="H397" t="s">
        <v>20</v>
      </c>
      <c r="I397" t="s">
        <v>453</v>
      </c>
      <c r="J397" s="3">
        <v>-376.66</v>
      </c>
      <c r="K397" t="s">
        <v>454</v>
      </c>
      <c r="L397" t="s">
        <v>56</v>
      </c>
      <c r="M397" t="s">
        <v>23</v>
      </c>
      <c r="N397" s="1">
        <v>46213</v>
      </c>
      <c r="O397" s="1">
        <v>46213</v>
      </c>
    </row>
    <row r="398" spans="1:15" outlineLevel="2" x14ac:dyDescent="0.25">
      <c r="A398" t="s">
        <v>15</v>
      </c>
      <c r="B398" t="s">
        <v>457</v>
      </c>
      <c r="D398" t="s">
        <v>426</v>
      </c>
      <c r="E398" t="s">
        <v>463</v>
      </c>
      <c r="F398" t="s">
        <v>19</v>
      </c>
      <c r="G398" t="s">
        <v>20</v>
      </c>
      <c r="H398" t="s">
        <v>20</v>
      </c>
      <c r="I398" t="s">
        <v>455</v>
      </c>
      <c r="J398" s="3">
        <v>-36.909999999999997</v>
      </c>
      <c r="K398" t="s">
        <v>456</v>
      </c>
      <c r="L398" t="s">
        <v>56</v>
      </c>
      <c r="M398" t="s">
        <v>23</v>
      </c>
      <c r="N398" s="1">
        <v>46213</v>
      </c>
      <c r="O398" s="1">
        <v>46213</v>
      </c>
    </row>
    <row r="399" spans="1:15" outlineLevel="1" x14ac:dyDescent="0.25">
      <c r="E399" s="2" t="s">
        <v>1475</v>
      </c>
      <c r="J399" s="3">
        <f>SUBTOTAL(9,J391:J398)</f>
        <v>-59812.180000000008</v>
      </c>
      <c r="N399" s="1"/>
      <c r="O399" s="1"/>
    </row>
    <row r="400" spans="1:15" outlineLevel="2" x14ac:dyDescent="0.25">
      <c r="A400" t="s">
        <v>15</v>
      </c>
      <c r="B400" t="s">
        <v>466</v>
      </c>
      <c r="D400" t="s">
        <v>426</v>
      </c>
      <c r="E400" t="s">
        <v>467</v>
      </c>
      <c r="F400" t="s">
        <v>19</v>
      </c>
      <c r="G400" t="s">
        <v>20</v>
      </c>
      <c r="H400" t="s">
        <v>20</v>
      </c>
      <c r="I400" t="s">
        <v>430</v>
      </c>
      <c r="J400" s="3">
        <v>4979.12</v>
      </c>
      <c r="K400" t="s">
        <v>431</v>
      </c>
      <c r="L400" t="s">
        <v>56</v>
      </c>
      <c r="M400" t="s">
        <v>23</v>
      </c>
      <c r="N400" s="1">
        <v>46213</v>
      </c>
      <c r="O400" s="1">
        <v>46213</v>
      </c>
    </row>
    <row r="401" spans="1:15" outlineLevel="2" x14ac:dyDescent="0.25">
      <c r="A401" t="s">
        <v>15</v>
      </c>
      <c r="B401" t="s">
        <v>466</v>
      </c>
      <c r="D401" t="s">
        <v>426</v>
      </c>
      <c r="E401" t="s">
        <v>467</v>
      </c>
      <c r="F401" t="s">
        <v>19</v>
      </c>
      <c r="G401" t="s">
        <v>20</v>
      </c>
      <c r="H401" t="s">
        <v>20</v>
      </c>
      <c r="I401" t="s">
        <v>432</v>
      </c>
      <c r="J401" s="3">
        <v>69075.06</v>
      </c>
      <c r="K401" t="s">
        <v>433</v>
      </c>
      <c r="L401" t="s">
        <v>56</v>
      </c>
      <c r="M401" t="s">
        <v>23</v>
      </c>
      <c r="N401" s="1">
        <v>46213</v>
      </c>
      <c r="O401" s="1">
        <v>46213</v>
      </c>
    </row>
    <row r="402" spans="1:15" outlineLevel="2" x14ac:dyDescent="0.25">
      <c r="A402" t="s">
        <v>15</v>
      </c>
      <c r="B402" t="s">
        <v>466</v>
      </c>
      <c r="D402" t="s">
        <v>426</v>
      </c>
      <c r="E402" t="s">
        <v>467</v>
      </c>
      <c r="F402" t="s">
        <v>19</v>
      </c>
      <c r="G402" t="s">
        <v>20</v>
      </c>
      <c r="H402" t="s">
        <v>20</v>
      </c>
      <c r="I402" t="s">
        <v>468</v>
      </c>
      <c r="J402" s="3">
        <v>4280</v>
      </c>
      <c r="K402" t="s">
        <v>469</v>
      </c>
      <c r="L402" t="s">
        <v>56</v>
      </c>
      <c r="M402" t="s">
        <v>23</v>
      </c>
      <c r="N402" s="1">
        <v>46213</v>
      </c>
      <c r="O402" s="1">
        <v>46213</v>
      </c>
    </row>
    <row r="403" spans="1:15" outlineLevel="2" x14ac:dyDescent="0.25">
      <c r="A403" t="s">
        <v>15</v>
      </c>
      <c r="B403" t="s">
        <v>466</v>
      </c>
      <c r="D403" t="s">
        <v>426</v>
      </c>
      <c r="E403" t="s">
        <v>467</v>
      </c>
      <c r="F403" t="s">
        <v>19</v>
      </c>
      <c r="G403" t="s">
        <v>20</v>
      </c>
      <c r="H403" t="s">
        <v>20</v>
      </c>
      <c r="I403" t="s">
        <v>438</v>
      </c>
      <c r="J403" s="3">
        <v>5117</v>
      </c>
      <c r="K403" t="s">
        <v>439</v>
      </c>
      <c r="L403" t="s">
        <v>56</v>
      </c>
      <c r="M403" t="s">
        <v>23</v>
      </c>
      <c r="N403" s="1">
        <v>46213</v>
      </c>
      <c r="O403" s="1">
        <v>46213</v>
      </c>
    </row>
    <row r="404" spans="1:15" outlineLevel="2" x14ac:dyDescent="0.25">
      <c r="A404" t="s">
        <v>15</v>
      </c>
      <c r="B404" t="s">
        <v>466</v>
      </c>
      <c r="D404" t="s">
        <v>426</v>
      </c>
      <c r="E404" t="s">
        <v>467</v>
      </c>
      <c r="F404" t="s">
        <v>19</v>
      </c>
      <c r="G404" t="s">
        <v>20</v>
      </c>
      <c r="H404" t="s">
        <v>20</v>
      </c>
      <c r="I404" t="s">
        <v>440</v>
      </c>
      <c r="J404" s="3">
        <v>995.8</v>
      </c>
      <c r="K404" t="s">
        <v>441</v>
      </c>
      <c r="L404" t="s">
        <v>56</v>
      </c>
      <c r="M404" t="s">
        <v>23</v>
      </c>
      <c r="N404" s="1">
        <v>46213</v>
      </c>
      <c r="O404" s="1">
        <v>46213</v>
      </c>
    </row>
    <row r="405" spans="1:15" outlineLevel="1" x14ac:dyDescent="0.25">
      <c r="E405" s="2" t="s">
        <v>1476</v>
      </c>
      <c r="J405" s="3">
        <f>SUBTOTAL(9,J400:J404)</f>
        <v>84446.98</v>
      </c>
      <c r="N405" s="1"/>
      <c r="O405" s="1"/>
    </row>
    <row r="406" spans="1:15" outlineLevel="2" x14ac:dyDescent="0.25">
      <c r="A406" t="s">
        <v>15</v>
      </c>
      <c r="B406" t="s">
        <v>470</v>
      </c>
      <c r="D406" t="s">
        <v>426</v>
      </c>
      <c r="E406" t="s">
        <v>471</v>
      </c>
      <c r="F406" t="s">
        <v>19</v>
      </c>
      <c r="G406" t="s">
        <v>20</v>
      </c>
      <c r="H406" t="s">
        <v>20</v>
      </c>
      <c r="I406" t="s">
        <v>430</v>
      </c>
      <c r="J406" s="3">
        <v>4946.8599999999997</v>
      </c>
      <c r="K406" t="s">
        <v>431</v>
      </c>
      <c r="L406" t="s">
        <v>56</v>
      </c>
      <c r="M406" t="s">
        <v>23</v>
      </c>
      <c r="N406" s="1">
        <v>46213</v>
      </c>
      <c r="O406" s="1">
        <v>46213</v>
      </c>
    </row>
    <row r="407" spans="1:15" outlineLevel="2" x14ac:dyDescent="0.25">
      <c r="A407" t="s">
        <v>15</v>
      </c>
      <c r="B407" t="s">
        <v>470</v>
      </c>
      <c r="D407" t="s">
        <v>426</v>
      </c>
      <c r="E407" t="s">
        <v>471</v>
      </c>
      <c r="F407" t="s">
        <v>19</v>
      </c>
      <c r="G407" t="s">
        <v>20</v>
      </c>
      <c r="H407" t="s">
        <v>20</v>
      </c>
      <c r="I407" t="s">
        <v>432</v>
      </c>
      <c r="J407" s="3">
        <v>57658.1</v>
      </c>
      <c r="K407" t="s">
        <v>433</v>
      </c>
      <c r="L407" t="s">
        <v>56</v>
      </c>
      <c r="M407" t="s">
        <v>23</v>
      </c>
      <c r="N407" s="1">
        <v>46213</v>
      </c>
      <c r="O407" s="1">
        <v>46213</v>
      </c>
    </row>
    <row r="408" spans="1:15" outlineLevel="2" x14ac:dyDescent="0.25">
      <c r="A408" t="s">
        <v>15</v>
      </c>
      <c r="B408" t="s">
        <v>470</v>
      </c>
      <c r="D408" t="s">
        <v>426</v>
      </c>
      <c r="E408" t="s">
        <v>471</v>
      </c>
      <c r="F408" t="s">
        <v>19</v>
      </c>
      <c r="G408" t="s">
        <v>20</v>
      </c>
      <c r="H408" t="s">
        <v>20</v>
      </c>
      <c r="I408" t="s">
        <v>438</v>
      </c>
      <c r="J408" s="3">
        <v>3890</v>
      </c>
      <c r="K408" t="s">
        <v>439</v>
      </c>
      <c r="L408" t="s">
        <v>56</v>
      </c>
      <c r="M408" t="s">
        <v>23</v>
      </c>
      <c r="N408" s="1">
        <v>46213</v>
      </c>
      <c r="O408" s="1">
        <v>46213</v>
      </c>
    </row>
    <row r="409" spans="1:15" outlineLevel="2" x14ac:dyDescent="0.25">
      <c r="A409" t="s">
        <v>15</v>
      </c>
      <c r="B409" t="s">
        <v>470</v>
      </c>
      <c r="D409" t="s">
        <v>426</v>
      </c>
      <c r="E409" t="s">
        <v>471</v>
      </c>
      <c r="F409" t="s">
        <v>19</v>
      </c>
      <c r="G409" t="s">
        <v>20</v>
      </c>
      <c r="H409" t="s">
        <v>20</v>
      </c>
      <c r="I409" t="s">
        <v>440</v>
      </c>
      <c r="J409" s="3">
        <v>826.96</v>
      </c>
      <c r="K409" t="s">
        <v>441</v>
      </c>
      <c r="L409" t="s">
        <v>56</v>
      </c>
      <c r="M409" t="s">
        <v>23</v>
      </c>
      <c r="N409" s="1">
        <v>46213</v>
      </c>
      <c r="O409" s="1">
        <v>46213</v>
      </c>
    </row>
    <row r="410" spans="1:15" outlineLevel="1" x14ac:dyDescent="0.25">
      <c r="E410" s="2" t="s">
        <v>1477</v>
      </c>
      <c r="J410" s="3">
        <f>SUBTOTAL(9,J406:J409)</f>
        <v>67321.919999999998</v>
      </c>
      <c r="N410" s="1"/>
      <c r="O410" s="1"/>
    </row>
    <row r="411" spans="1:15" outlineLevel="2" x14ac:dyDescent="0.25">
      <c r="A411" t="s">
        <v>15</v>
      </c>
      <c r="B411" t="s">
        <v>472</v>
      </c>
      <c r="D411" t="s">
        <v>426</v>
      </c>
      <c r="E411" t="s">
        <v>473</v>
      </c>
      <c r="F411" t="s">
        <v>19</v>
      </c>
      <c r="G411" t="s">
        <v>20</v>
      </c>
      <c r="H411" t="s">
        <v>20</v>
      </c>
      <c r="I411" t="s">
        <v>430</v>
      </c>
      <c r="J411" s="3">
        <v>3845.86</v>
      </c>
      <c r="K411" t="s">
        <v>431</v>
      </c>
      <c r="L411" t="s">
        <v>56</v>
      </c>
      <c r="M411" t="s">
        <v>23</v>
      </c>
      <c r="N411" s="1">
        <v>46213</v>
      </c>
      <c r="O411" s="1">
        <v>46213</v>
      </c>
    </row>
    <row r="412" spans="1:15" outlineLevel="2" x14ac:dyDescent="0.25">
      <c r="A412" t="s">
        <v>15</v>
      </c>
      <c r="B412" t="s">
        <v>472</v>
      </c>
      <c r="D412" t="s">
        <v>426</v>
      </c>
      <c r="E412" t="s">
        <v>473</v>
      </c>
      <c r="F412" t="s">
        <v>19</v>
      </c>
      <c r="G412" t="s">
        <v>20</v>
      </c>
      <c r="H412" t="s">
        <v>20</v>
      </c>
      <c r="I412" t="s">
        <v>432</v>
      </c>
      <c r="J412" s="3">
        <v>51020.01</v>
      </c>
      <c r="K412" t="s">
        <v>433</v>
      </c>
      <c r="L412" t="s">
        <v>56</v>
      </c>
      <c r="M412" t="s">
        <v>23</v>
      </c>
      <c r="N412" s="1">
        <v>46213</v>
      </c>
      <c r="O412" s="1">
        <v>46213</v>
      </c>
    </row>
    <row r="413" spans="1:15" outlineLevel="2" x14ac:dyDescent="0.25">
      <c r="A413" t="s">
        <v>15</v>
      </c>
      <c r="B413" t="s">
        <v>472</v>
      </c>
      <c r="D413" t="s">
        <v>426</v>
      </c>
      <c r="E413" t="s">
        <v>473</v>
      </c>
      <c r="F413" t="s">
        <v>19</v>
      </c>
      <c r="G413" t="s">
        <v>20</v>
      </c>
      <c r="H413" t="s">
        <v>20</v>
      </c>
      <c r="I413" t="s">
        <v>438</v>
      </c>
      <c r="J413" s="3">
        <v>2850</v>
      </c>
      <c r="K413" t="s">
        <v>439</v>
      </c>
      <c r="L413" t="s">
        <v>56</v>
      </c>
      <c r="M413" t="s">
        <v>23</v>
      </c>
      <c r="N413" s="1">
        <v>46213</v>
      </c>
      <c r="O413" s="1">
        <v>46213</v>
      </c>
    </row>
    <row r="414" spans="1:15" outlineLevel="2" x14ac:dyDescent="0.25">
      <c r="A414" t="s">
        <v>15</v>
      </c>
      <c r="B414" t="s">
        <v>472</v>
      </c>
      <c r="D414" t="s">
        <v>426</v>
      </c>
      <c r="E414" t="s">
        <v>473</v>
      </c>
      <c r="F414" t="s">
        <v>19</v>
      </c>
      <c r="G414" t="s">
        <v>20</v>
      </c>
      <c r="H414" t="s">
        <v>20</v>
      </c>
      <c r="I414" t="s">
        <v>440</v>
      </c>
      <c r="J414" s="3">
        <v>722.95</v>
      </c>
      <c r="K414" t="s">
        <v>441</v>
      </c>
      <c r="L414" t="s">
        <v>56</v>
      </c>
      <c r="M414" t="s">
        <v>23</v>
      </c>
      <c r="N414" s="1">
        <v>46213</v>
      </c>
      <c r="O414" s="1">
        <v>46213</v>
      </c>
    </row>
    <row r="415" spans="1:15" outlineLevel="1" x14ac:dyDescent="0.25">
      <c r="E415" s="2" t="s">
        <v>1478</v>
      </c>
      <c r="J415" s="3">
        <f>SUBTOTAL(9,J411:J414)</f>
        <v>58438.82</v>
      </c>
      <c r="N415" s="1"/>
      <c r="O415" s="1"/>
    </row>
    <row r="416" spans="1:15" outlineLevel="2" x14ac:dyDescent="0.25">
      <c r="A416" t="s">
        <v>15</v>
      </c>
      <c r="B416" t="s">
        <v>474</v>
      </c>
      <c r="D416" t="s">
        <v>426</v>
      </c>
      <c r="E416" t="s">
        <v>475</v>
      </c>
      <c r="F416" t="s">
        <v>19</v>
      </c>
      <c r="G416" t="s">
        <v>20</v>
      </c>
      <c r="H416" t="s">
        <v>20</v>
      </c>
      <c r="I416" t="s">
        <v>430</v>
      </c>
      <c r="J416" s="3">
        <v>7549.93</v>
      </c>
      <c r="K416" t="s">
        <v>431</v>
      </c>
      <c r="L416" t="s">
        <v>56</v>
      </c>
      <c r="M416" t="s">
        <v>23</v>
      </c>
      <c r="N416" s="1">
        <v>46213</v>
      </c>
      <c r="O416" s="1">
        <v>46213</v>
      </c>
    </row>
    <row r="417" spans="1:15" outlineLevel="2" x14ac:dyDescent="0.25">
      <c r="A417" t="s">
        <v>15</v>
      </c>
      <c r="B417" t="s">
        <v>474</v>
      </c>
      <c r="D417" t="s">
        <v>426</v>
      </c>
      <c r="E417" t="s">
        <v>475</v>
      </c>
      <c r="F417" t="s">
        <v>19</v>
      </c>
      <c r="G417" t="s">
        <v>20</v>
      </c>
      <c r="H417" t="s">
        <v>20</v>
      </c>
      <c r="I417" t="s">
        <v>432</v>
      </c>
      <c r="J417" s="3">
        <v>79299.39</v>
      </c>
      <c r="K417" t="s">
        <v>433</v>
      </c>
      <c r="L417" t="s">
        <v>56</v>
      </c>
      <c r="M417" t="s">
        <v>23</v>
      </c>
      <c r="N417" s="1">
        <v>46213</v>
      </c>
      <c r="O417" s="1">
        <v>46213</v>
      </c>
    </row>
    <row r="418" spans="1:15" outlineLevel="2" x14ac:dyDescent="0.25">
      <c r="A418" t="s">
        <v>15</v>
      </c>
      <c r="B418" t="s">
        <v>474</v>
      </c>
      <c r="D418" t="s">
        <v>426</v>
      </c>
      <c r="E418" t="s">
        <v>475</v>
      </c>
      <c r="F418" t="s">
        <v>19</v>
      </c>
      <c r="G418" t="s">
        <v>20</v>
      </c>
      <c r="H418" t="s">
        <v>20</v>
      </c>
      <c r="I418" t="s">
        <v>434</v>
      </c>
      <c r="J418" s="3">
        <v>1310.31</v>
      </c>
      <c r="K418" t="s">
        <v>435</v>
      </c>
      <c r="L418" t="s">
        <v>56</v>
      </c>
      <c r="M418" t="s">
        <v>23</v>
      </c>
      <c r="N418" s="1">
        <v>46213</v>
      </c>
      <c r="O418" s="1">
        <v>46213</v>
      </c>
    </row>
    <row r="419" spans="1:15" outlineLevel="2" x14ac:dyDescent="0.25">
      <c r="A419" t="s">
        <v>15</v>
      </c>
      <c r="B419" t="s">
        <v>474</v>
      </c>
      <c r="D419" t="s">
        <v>426</v>
      </c>
      <c r="E419" t="s">
        <v>475</v>
      </c>
      <c r="F419" t="s">
        <v>19</v>
      </c>
      <c r="G419" t="s">
        <v>20</v>
      </c>
      <c r="H419" t="s">
        <v>20</v>
      </c>
      <c r="I419" t="s">
        <v>436</v>
      </c>
      <c r="J419" s="3">
        <v>1772.87</v>
      </c>
      <c r="K419" t="s">
        <v>437</v>
      </c>
      <c r="L419" t="s">
        <v>56</v>
      </c>
      <c r="M419" t="s">
        <v>23</v>
      </c>
      <c r="N419" s="1">
        <v>46213</v>
      </c>
      <c r="O419" s="1">
        <v>46213</v>
      </c>
    </row>
    <row r="420" spans="1:15" outlineLevel="2" x14ac:dyDescent="0.25">
      <c r="A420" t="s">
        <v>15</v>
      </c>
      <c r="B420" t="s">
        <v>474</v>
      </c>
      <c r="D420" t="s">
        <v>426</v>
      </c>
      <c r="E420" t="s">
        <v>475</v>
      </c>
      <c r="F420" t="s">
        <v>19</v>
      </c>
      <c r="G420" t="s">
        <v>20</v>
      </c>
      <c r="H420" t="s">
        <v>20</v>
      </c>
      <c r="I420" t="s">
        <v>438</v>
      </c>
      <c r="J420" s="3">
        <v>10141.67</v>
      </c>
      <c r="K420" t="s">
        <v>439</v>
      </c>
      <c r="L420" t="s">
        <v>56</v>
      </c>
      <c r="M420" t="s">
        <v>23</v>
      </c>
      <c r="N420" s="1">
        <v>46213</v>
      </c>
      <c r="O420" s="1">
        <v>46213</v>
      </c>
    </row>
    <row r="421" spans="1:15" outlineLevel="2" x14ac:dyDescent="0.25">
      <c r="A421" t="s">
        <v>15</v>
      </c>
      <c r="B421" t="s">
        <v>474</v>
      </c>
      <c r="D421" t="s">
        <v>426</v>
      </c>
      <c r="E421" t="s">
        <v>475</v>
      </c>
      <c r="F421" t="s">
        <v>19</v>
      </c>
      <c r="G421" t="s">
        <v>20</v>
      </c>
      <c r="H421" t="s">
        <v>20</v>
      </c>
      <c r="I421" t="s">
        <v>446</v>
      </c>
      <c r="J421" s="3">
        <v>420</v>
      </c>
      <c r="K421" t="s">
        <v>447</v>
      </c>
      <c r="L421" t="s">
        <v>56</v>
      </c>
      <c r="M421" t="s">
        <v>23</v>
      </c>
      <c r="N421" s="1">
        <v>46213</v>
      </c>
      <c r="O421" s="1">
        <v>46213</v>
      </c>
    </row>
    <row r="422" spans="1:15" outlineLevel="2" x14ac:dyDescent="0.25">
      <c r="A422" t="s">
        <v>15</v>
      </c>
      <c r="B422" t="s">
        <v>474</v>
      </c>
      <c r="D422" t="s">
        <v>426</v>
      </c>
      <c r="E422" t="s">
        <v>475</v>
      </c>
      <c r="F422" t="s">
        <v>19</v>
      </c>
      <c r="G422" t="s">
        <v>20</v>
      </c>
      <c r="H422" t="s">
        <v>20</v>
      </c>
      <c r="I422" t="s">
        <v>440</v>
      </c>
      <c r="J422" s="3">
        <v>1117.3499999999999</v>
      </c>
      <c r="K422" t="s">
        <v>441</v>
      </c>
      <c r="L422" t="s">
        <v>56</v>
      </c>
      <c r="M422" t="s">
        <v>23</v>
      </c>
      <c r="N422" s="1">
        <v>46213</v>
      </c>
      <c r="O422" s="1">
        <v>46213</v>
      </c>
    </row>
    <row r="423" spans="1:15" outlineLevel="1" x14ac:dyDescent="0.25">
      <c r="E423" s="2" t="s">
        <v>1479</v>
      </c>
      <c r="J423" s="3">
        <f>SUBTOTAL(9,J416:J422)</f>
        <v>101611.52</v>
      </c>
      <c r="N423" s="1"/>
      <c r="O423" s="1"/>
    </row>
    <row r="424" spans="1:15" outlineLevel="2" x14ac:dyDescent="0.25">
      <c r="A424" t="s">
        <v>15</v>
      </c>
      <c r="B424" t="s">
        <v>476</v>
      </c>
      <c r="D424" t="s">
        <v>426</v>
      </c>
      <c r="E424" t="s">
        <v>477</v>
      </c>
      <c r="F424" t="s">
        <v>19</v>
      </c>
      <c r="G424" t="s">
        <v>20</v>
      </c>
      <c r="H424" t="s">
        <v>20</v>
      </c>
      <c r="I424" t="s">
        <v>430</v>
      </c>
      <c r="J424" s="3">
        <v>7650.87</v>
      </c>
      <c r="K424" t="s">
        <v>431</v>
      </c>
      <c r="L424" t="s">
        <v>56</v>
      </c>
      <c r="M424" t="s">
        <v>23</v>
      </c>
      <c r="N424" s="1">
        <v>46213</v>
      </c>
      <c r="O424" s="1">
        <v>46213</v>
      </c>
    </row>
    <row r="425" spans="1:15" outlineLevel="2" x14ac:dyDescent="0.25">
      <c r="A425" t="s">
        <v>15</v>
      </c>
      <c r="B425" t="s">
        <v>476</v>
      </c>
      <c r="D425" t="s">
        <v>426</v>
      </c>
      <c r="E425" t="s">
        <v>477</v>
      </c>
      <c r="F425" t="s">
        <v>19</v>
      </c>
      <c r="G425" t="s">
        <v>20</v>
      </c>
      <c r="H425" t="s">
        <v>20</v>
      </c>
      <c r="I425" t="s">
        <v>478</v>
      </c>
      <c r="J425" s="3">
        <v>2615.2800000000002</v>
      </c>
      <c r="K425" t="s">
        <v>479</v>
      </c>
      <c r="L425" t="s">
        <v>56</v>
      </c>
      <c r="M425" t="s">
        <v>23</v>
      </c>
      <c r="N425" s="1">
        <v>46213</v>
      </c>
      <c r="O425" s="1">
        <v>46213</v>
      </c>
    </row>
    <row r="426" spans="1:15" outlineLevel="2" x14ac:dyDescent="0.25">
      <c r="A426" t="s">
        <v>15</v>
      </c>
      <c r="B426" t="s">
        <v>476</v>
      </c>
      <c r="D426" t="s">
        <v>426</v>
      </c>
      <c r="E426" t="s">
        <v>477</v>
      </c>
      <c r="F426" t="s">
        <v>19</v>
      </c>
      <c r="G426" t="s">
        <v>20</v>
      </c>
      <c r="H426" t="s">
        <v>20</v>
      </c>
      <c r="I426" t="s">
        <v>432</v>
      </c>
      <c r="J426" s="3">
        <v>88670.61</v>
      </c>
      <c r="K426" t="s">
        <v>433</v>
      </c>
      <c r="L426" t="s">
        <v>56</v>
      </c>
      <c r="M426" t="s">
        <v>23</v>
      </c>
      <c r="N426" s="1">
        <v>46213</v>
      </c>
      <c r="O426" s="1">
        <v>46213</v>
      </c>
    </row>
    <row r="427" spans="1:15" outlineLevel="2" x14ac:dyDescent="0.25">
      <c r="A427" t="s">
        <v>15</v>
      </c>
      <c r="B427" t="s">
        <v>476</v>
      </c>
      <c r="D427" t="s">
        <v>426</v>
      </c>
      <c r="E427" t="s">
        <v>477</v>
      </c>
      <c r="F427" t="s">
        <v>19</v>
      </c>
      <c r="G427" t="s">
        <v>20</v>
      </c>
      <c r="H427" t="s">
        <v>20</v>
      </c>
      <c r="I427" t="s">
        <v>480</v>
      </c>
      <c r="J427" s="3">
        <v>13104.54</v>
      </c>
      <c r="K427" t="s">
        <v>481</v>
      </c>
      <c r="L427" t="s">
        <v>56</v>
      </c>
      <c r="M427" t="s">
        <v>23</v>
      </c>
      <c r="N427" s="1">
        <v>46213</v>
      </c>
      <c r="O427" s="1">
        <v>46213</v>
      </c>
    </row>
    <row r="428" spans="1:15" outlineLevel="2" x14ac:dyDescent="0.25">
      <c r="A428" t="s">
        <v>15</v>
      </c>
      <c r="B428" t="s">
        <v>476</v>
      </c>
      <c r="D428" t="s">
        <v>426</v>
      </c>
      <c r="E428" t="s">
        <v>477</v>
      </c>
      <c r="F428" t="s">
        <v>19</v>
      </c>
      <c r="G428" t="s">
        <v>20</v>
      </c>
      <c r="H428" t="s">
        <v>20</v>
      </c>
      <c r="I428" t="s">
        <v>438</v>
      </c>
      <c r="J428" s="3">
        <v>8386.18</v>
      </c>
      <c r="K428" t="s">
        <v>439</v>
      </c>
      <c r="L428" t="s">
        <v>56</v>
      </c>
      <c r="M428" t="s">
        <v>23</v>
      </c>
      <c r="N428" s="1">
        <v>46213</v>
      </c>
      <c r="O428" s="1">
        <v>46213</v>
      </c>
    </row>
    <row r="429" spans="1:15" outlineLevel="2" x14ac:dyDescent="0.25">
      <c r="A429" t="s">
        <v>15</v>
      </c>
      <c r="B429" t="s">
        <v>476</v>
      </c>
      <c r="D429" t="s">
        <v>426</v>
      </c>
      <c r="E429" t="s">
        <v>477</v>
      </c>
      <c r="F429" t="s">
        <v>19</v>
      </c>
      <c r="G429" t="s">
        <v>20</v>
      </c>
      <c r="H429" t="s">
        <v>20</v>
      </c>
      <c r="I429" t="s">
        <v>440</v>
      </c>
      <c r="J429" s="3">
        <v>1265.8399999999999</v>
      </c>
      <c r="K429" t="s">
        <v>441</v>
      </c>
      <c r="L429" t="s">
        <v>56</v>
      </c>
      <c r="M429" t="s">
        <v>23</v>
      </c>
      <c r="N429" s="1">
        <v>46213</v>
      </c>
      <c r="O429" s="1">
        <v>46213</v>
      </c>
    </row>
    <row r="430" spans="1:15" outlineLevel="2" x14ac:dyDescent="0.25">
      <c r="A430" t="s">
        <v>15</v>
      </c>
      <c r="B430" t="s">
        <v>476</v>
      </c>
      <c r="D430" t="s">
        <v>426</v>
      </c>
      <c r="E430" t="s">
        <v>477</v>
      </c>
      <c r="F430" t="s">
        <v>19</v>
      </c>
      <c r="G430" t="s">
        <v>20</v>
      </c>
      <c r="H430" t="s">
        <v>20</v>
      </c>
      <c r="I430" t="s">
        <v>442</v>
      </c>
      <c r="J430" s="3">
        <v>359.9</v>
      </c>
      <c r="K430" t="s">
        <v>443</v>
      </c>
      <c r="L430" t="s">
        <v>56</v>
      </c>
      <c r="M430" t="s">
        <v>23</v>
      </c>
      <c r="N430" s="1">
        <v>46213</v>
      </c>
      <c r="O430" s="1">
        <v>46213</v>
      </c>
    </row>
    <row r="431" spans="1:15" outlineLevel="1" x14ac:dyDescent="0.25">
      <c r="E431" s="2" t="s">
        <v>1480</v>
      </c>
      <c r="J431" s="3">
        <f>SUBTOTAL(9,J424:J430)</f>
        <v>122053.21999999997</v>
      </c>
      <c r="N431" s="1"/>
      <c r="O431" s="1"/>
    </row>
    <row r="432" spans="1:15" outlineLevel="2" x14ac:dyDescent="0.25">
      <c r="A432" t="s">
        <v>15</v>
      </c>
      <c r="B432" t="s">
        <v>482</v>
      </c>
      <c r="D432" t="s">
        <v>426</v>
      </c>
      <c r="E432" t="s">
        <v>483</v>
      </c>
      <c r="F432" t="s">
        <v>19</v>
      </c>
      <c r="G432" t="s">
        <v>20</v>
      </c>
      <c r="H432" t="s">
        <v>20</v>
      </c>
      <c r="I432" t="s">
        <v>430</v>
      </c>
      <c r="J432" s="3">
        <v>6584.81</v>
      </c>
      <c r="K432" t="s">
        <v>431</v>
      </c>
      <c r="L432" t="s">
        <v>56</v>
      </c>
      <c r="M432" t="s">
        <v>23</v>
      </c>
      <c r="N432" s="1">
        <v>46213</v>
      </c>
      <c r="O432" s="1">
        <v>46213</v>
      </c>
    </row>
    <row r="433" spans="1:15" outlineLevel="2" x14ac:dyDescent="0.25">
      <c r="A433" t="s">
        <v>15</v>
      </c>
      <c r="B433" t="s">
        <v>482</v>
      </c>
      <c r="D433" t="s">
        <v>426</v>
      </c>
      <c r="E433" t="s">
        <v>483</v>
      </c>
      <c r="F433" t="s">
        <v>19</v>
      </c>
      <c r="G433" t="s">
        <v>20</v>
      </c>
      <c r="H433" t="s">
        <v>20</v>
      </c>
      <c r="I433" t="s">
        <v>432</v>
      </c>
      <c r="J433" s="3">
        <v>78052.61</v>
      </c>
      <c r="K433" t="s">
        <v>433</v>
      </c>
      <c r="L433" t="s">
        <v>56</v>
      </c>
      <c r="M433" t="s">
        <v>23</v>
      </c>
      <c r="N433" s="1">
        <v>46213</v>
      </c>
      <c r="O433" s="1">
        <v>46213</v>
      </c>
    </row>
    <row r="434" spans="1:15" outlineLevel="2" x14ac:dyDescent="0.25">
      <c r="A434" t="s">
        <v>15</v>
      </c>
      <c r="B434" t="s">
        <v>482</v>
      </c>
      <c r="D434" t="s">
        <v>426</v>
      </c>
      <c r="E434" t="s">
        <v>483</v>
      </c>
      <c r="F434" t="s">
        <v>19</v>
      </c>
      <c r="G434" t="s">
        <v>20</v>
      </c>
      <c r="H434" t="s">
        <v>20</v>
      </c>
      <c r="I434" t="s">
        <v>438</v>
      </c>
      <c r="J434" s="3">
        <v>4368.33</v>
      </c>
      <c r="K434" t="s">
        <v>439</v>
      </c>
      <c r="L434" t="s">
        <v>56</v>
      </c>
      <c r="M434" t="s">
        <v>23</v>
      </c>
      <c r="N434" s="1">
        <v>46213</v>
      </c>
      <c r="O434" s="1">
        <v>46213</v>
      </c>
    </row>
    <row r="435" spans="1:15" outlineLevel="2" x14ac:dyDescent="0.25">
      <c r="A435" t="s">
        <v>15</v>
      </c>
      <c r="B435" t="s">
        <v>482</v>
      </c>
      <c r="D435" t="s">
        <v>426</v>
      </c>
      <c r="E435" t="s">
        <v>483</v>
      </c>
      <c r="F435" t="s">
        <v>19</v>
      </c>
      <c r="G435" t="s">
        <v>20</v>
      </c>
      <c r="H435" t="s">
        <v>20</v>
      </c>
      <c r="I435" t="s">
        <v>446</v>
      </c>
      <c r="J435" s="3">
        <v>560</v>
      </c>
      <c r="K435" t="s">
        <v>447</v>
      </c>
      <c r="L435" t="s">
        <v>56</v>
      </c>
      <c r="M435" t="s">
        <v>23</v>
      </c>
      <c r="N435" s="1">
        <v>46213</v>
      </c>
      <c r="O435" s="1">
        <v>46213</v>
      </c>
    </row>
    <row r="436" spans="1:15" outlineLevel="2" x14ac:dyDescent="0.25">
      <c r="A436" t="s">
        <v>15</v>
      </c>
      <c r="B436" t="s">
        <v>482</v>
      </c>
      <c r="D436" t="s">
        <v>426</v>
      </c>
      <c r="E436" t="s">
        <v>483</v>
      </c>
      <c r="F436" t="s">
        <v>19</v>
      </c>
      <c r="G436" t="s">
        <v>20</v>
      </c>
      <c r="H436" t="s">
        <v>20</v>
      </c>
      <c r="I436" t="s">
        <v>440</v>
      </c>
      <c r="J436" s="3">
        <v>1104.1099999999999</v>
      </c>
      <c r="K436" t="s">
        <v>441</v>
      </c>
      <c r="L436" t="s">
        <v>56</v>
      </c>
      <c r="M436" t="s">
        <v>23</v>
      </c>
      <c r="N436" s="1">
        <v>46213</v>
      </c>
      <c r="O436" s="1">
        <v>46213</v>
      </c>
    </row>
    <row r="437" spans="1:15" outlineLevel="1" x14ac:dyDescent="0.25">
      <c r="E437" s="2" t="s">
        <v>1481</v>
      </c>
      <c r="J437" s="3">
        <f>SUBTOTAL(9,J432:J436)</f>
        <v>90669.86</v>
      </c>
      <c r="N437" s="1"/>
      <c r="O437" s="1"/>
    </row>
    <row r="438" spans="1:15" outlineLevel="2" x14ac:dyDescent="0.25">
      <c r="A438" t="s">
        <v>15</v>
      </c>
      <c r="B438" t="s">
        <v>484</v>
      </c>
      <c r="D438" t="s">
        <v>426</v>
      </c>
      <c r="E438" t="s">
        <v>485</v>
      </c>
      <c r="F438" t="s">
        <v>19</v>
      </c>
      <c r="G438" t="s">
        <v>20</v>
      </c>
      <c r="H438" t="s">
        <v>20</v>
      </c>
      <c r="I438" t="s">
        <v>430</v>
      </c>
      <c r="J438" s="3">
        <v>18006.95</v>
      </c>
      <c r="K438" t="s">
        <v>431</v>
      </c>
      <c r="L438" t="s">
        <v>56</v>
      </c>
      <c r="M438" t="s">
        <v>23</v>
      </c>
      <c r="N438" s="1">
        <v>46213</v>
      </c>
      <c r="O438" s="1">
        <v>46213</v>
      </c>
    </row>
    <row r="439" spans="1:15" outlineLevel="2" x14ac:dyDescent="0.25">
      <c r="A439" t="s">
        <v>15</v>
      </c>
      <c r="B439" t="s">
        <v>484</v>
      </c>
      <c r="D439" t="s">
        <v>426</v>
      </c>
      <c r="E439" t="s">
        <v>485</v>
      </c>
      <c r="F439" t="s">
        <v>19</v>
      </c>
      <c r="G439" t="s">
        <v>20</v>
      </c>
      <c r="H439" t="s">
        <v>20</v>
      </c>
      <c r="I439" t="s">
        <v>478</v>
      </c>
      <c r="J439" s="3">
        <v>1330.72</v>
      </c>
      <c r="K439" t="s">
        <v>479</v>
      </c>
      <c r="L439" t="s">
        <v>56</v>
      </c>
      <c r="M439" t="s">
        <v>23</v>
      </c>
      <c r="N439" s="1">
        <v>46213</v>
      </c>
      <c r="O439" s="1">
        <v>46213</v>
      </c>
    </row>
    <row r="440" spans="1:15" outlineLevel="2" x14ac:dyDescent="0.25">
      <c r="A440" t="s">
        <v>15</v>
      </c>
      <c r="B440" t="s">
        <v>484</v>
      </c>
      <c r="D440" t="s">
        <v>426</v>
      </c>
      <c r="E440" t="s">
        <v>485</v>
      </c>
      <c r="F440" t="s">
        <v>19</v>
      </c>
      <c r="G440" t="s">
        <v>20</v>
      </c>
      <c r="H440" t="s">
        <v>20</v>
      </c>
      <c r="I440" t="s">
        <v>432</v>
      </c>
      <c r="J440" s="3">
        <v>181261.89</v>
      </c>
      <c r="K440" t="s">
        <v>433</v>
      </c>
      <c r="L440" t="s">
        <v>56</v>
      </c>
      <c r="M440" t="s">
        <v>23</v>
      </c>
      <c r="N440" s="1">
        <v>46213</v>
      </c>
      <c r="O440" s="1">
        <v>46213</v>
      </c>
    </row>
    <row r="441" spans="1:15" outlineLevel="2" x14ac:dyDescent="0.25">
      <c r="A441" t="s">
        <v>15</v>
      </c>
      <c r="B441" t="s">
        <v>484</v>
      </c>
      <c r="D441" t="s">
        <v>426</v>
      </c>
      <c r="E441" t="s">
        <v>485</v>
      </c>
      <c r="F441" t="s">
        <v>19</v>
      </c>
      <c r="G441" t="s">
        <v>20</v>
      </c>
      <c r="H441" t="s">
        <v>20</v>
      </c>
      <c r="I441" t="s">
        <v>480</v>
      </c>
      <c r="J441" s="3">
        <v>2371.8000000000002</v>
      </c>
      <c r="K441" t="s">
        <v>481</v>
      </c>
      <c r="L441" t="s">
        <v>56</v>
      </c>
      <c r="M441" t="s">
        <v>23</v>
      </c>
      <c r="N441" s="1">
        <v>46213</v>
      </c>
      <c r="O441" s="1">
        <v>46213</v>
      </c>
    </row>
    <row r="442" spans="1:15" outlineLevel="2" x14ac:dyDescent="0.25">
      <c r="A442" t="s">
        <v>15</v>
      </c>
      <c r="B442" t="s">
        <v>484</v>
      </c>
      <c r="D442" t="s">
        <v>426</v>
      </c>
      <c r="E442" t="s">
        <v>485</v>
      </c>
      <c r="F442" t="s">
        <v>19</v>
      </c>
      <c r="G442" t="s">
        <v>20</v>
      </c>
      <c r="H442" t="s">
        <v>20</v>
      </c>
      <c r="I442" t="s">
        <v>438</v>
      </c>
      <c r="J442" s="3">
        <v>8970.33</v>
      </c>
      <c r="K442" t="s">
        <v>439</v>
      </c>
      <c r="L442" t="s">
        <v>56</v>
      </c>
      <c r="M442" t="s">
        <v>23</v>
      </c>
      <c r="N442" s="1">
        <v>46213</v>
      </c>
      <c r="O442" s="1">
        <v>46213</v>
      </c>
    </row>
    <row r="443" spans="1:15" outlineLevel="2" x14ac:dyDescent="0.25">
      <c r="A443" t="s">
        <v>15</v>
      </c>
      <c r="B443" t="s">
        <v>484</v>
      </c>
      <c r="D443" t="s">
        <v>426</v>
      </c>
      <c r="E443" t="s">
        <v>485</v>
      </c>
      <c r="F443" t="s">
        <v>19</v>
      </c>
      <c r="G443" t="s">
        <v>20</v>
      </c>
      <c r="H443" t="s">
        <v>20</v>
      </c>
      <c r="I443" t="s">
        <v>440</v>
      </c>
      <c r="J443" s="3">
        <v>2573.34</v>
      </c>
      <c r="K443" t="s">
        <v>441</v>
      </c>
      <c r="L443" t="s">
        <v>56</v>
      </c>
      <c r="M443" t="s">
        <v>23</v>
      </c>
      <c r="N443" s="1">
        <v>46213</v>
      </c>
      <c r="O443" s="1">
        <v>46213</v>
      </c>
    </row>
    <row r="444" spans="1:15" outlineLevel="2" x14ac:dyDescent="0.25">
      <c r="A444" t="s">
        <v>15</v>
      </c>
      <c r="B444" t="s">
        <v>484</v>
      </c>
      <c r="D444" t="s">
        <v>426</v>
      </c>
      <c r="E444" t="s">
        <v>485</v>
      </c>
      <c r="F444" t="s">
        <v>19</v>
      </c>
      <c r="G444" t="s">
        <v>20</v>
      </c>
      <c r="H444" t="s">
        <v>20</v>
      </c>
      <c r="I444" t="s">
        <v>442</v>
      </c>
      <c r="J444" s="3">
        <v>185.81</v>
      </c>
      <c r="K444" t="s">
        <v>443</v>
      </c>
      <c r="L444" t="s">
        <v>56</v>
      </c>
      <c r="M444" t="s">
        <v>23</v>
      </c>
      <c r="N444" s="1">
        <v>46213</v>
      </c>
      <c r="O444" s="1">
        <v>46213</v>
      </c>
    </row>
    <row r="445" spans="1:15" outlineLevel="1" x14ac:dyDescent="0.25">
      <c r="E445" s="2" t="s">
        <v>1482</v>
      </c>
      <c r="J445" s="3">
        <f>SUBTOTAL(9,J438:J444)</f>
        <v>214700.84</v>
      </c>
      <c r="N445" s="1"/>
      <c r="O445" s="1"/>
    </row>
    <row r="446" spans="1:15" outlineLevel="2" x14ac:dyDescent="0.25">
      <c r="A446" t="s">
        <v>15</v>
      </c>
      <c r="B446" t="s">
        <v>486</v>
      </c>
      <c r="D446" t="s">
        <v>426</v>
      </c>
      <c r="E446" t="s">
        <v>487</v>
      </c>
      <c r="F446" t="s">
        <v>19</v>
      </c>
      <c r="G446" t="s">
        <v>20</v>
      </c>
      <c r="H446" t="s">
        <v>20</v>
      </c>
      <c r="I446" t="s">
        <v>430</v>
      </c>
      <c r="J446" s="3">
        <v>6683.21</v>
      </c>
      <c r="K446" t="s">
        <v>431</v>
      </c>
      <c r="L446" t="s">
        <v>56</v>
      </c>
      <c r="M446" t="s">
        <v>23</v>
      </c>
      <c r="N446" s="1">
        <v>46213</v>
      </c>
      <c r="O446" s="1">
        <v>46213</v>
      </c>
    </row>
    <row r="447" spans="1:15" outlineLevel="2" x14ac:dyDescent="0.25">
      <c r="A447" t="s">
        <v>15</v>
      </c>
      <c r="B447" t="s">
        <v>486</v>
      </c>
      <c r="D447" t="s">
        <v>426</v>
      </c>
      <c r="E447" t="s">
        <v>487</v>
      </c>
      <c r="F447" t="s">
        <v>19</v>
      </c>
      <c r="G447" t="s">
        <v>20</v>
      </c>
      <c r="H447" t="s">
        <v>20</v>
      </c>
      <c r="I447" t="s">
        <v>432</v>
      </c>
      <c r="J447" s="3">
        <v>94256.17</v>
      </c>
      <c r="K447" t="s">
        <v>433</v>
      </c>
      <c r="L447" t="s">
        <v>56</v>
      </c>
      <c r="M447" t="s">
        <v>23</v>
      </c>
      <c r="N447" s="1">
        <v>46213</v>
      </c>
      <c r="O447" s="1">
        <v>46213</v>
      </c>
    </row>
    <row r="448" spans="1:15" outlineLevel="2" x14ac:dyDescent="0.25">
      <c r="A448" t="s">
        <v>15</v>
      </c>
      <c r="B448" t="s">
        <v>486</v>
      </c>
      <c r="D448" t="s">
        <v>426</v>
      </c>
      <c r="E448" t="s">
        <v>487</v>
      </c>
      <c r="F448" t="s">
        <v>19</v>
      </c>
      <c r="G448" t="s">
        <v>20</v>
      </c>
      <c r="H448" t="s">
        <v>20</v>
      </c>
      <c r="I448" t="s">
        <v>438</v>
      </c>
      <c r="J448" s="3">
        <v>6242.83</v>
      </c>
      <c r="K448" t="s">
        <v>439</v>
      </c>
      <c r="L448" t="s">
        <v>56</v>
      </c>
      <c r="M448" t="s">
        <v>23</v>
      </c>
      <c r="N448" s="1">
        <v>46213</v>
      </c>
      <c r="O448" s="1">
        <v>46213</v>
      </c>
    </row>
    <row r="449" spans="1:15" outlineLevel="2" x14ac:dyDescent="0.25">
      <c r="A449" t="s">
        <v>15</v>
      </c>
      <c r="B449" t="s">
        <v>486</v>
      </c>
      <c r="D449" t="s">
        <v>426</v>
      </c>
      <c r="E449" t="s">
        <v>487</v>
      </c>
      <c r="F449" t="s">
        <v>19</v>
      </c>
      <c r="G449" t="s">
        <v>20</v>
      </c>
      <c r="H449" t="s">
        <v>20</v>
      </c>
      <c r="I449" t="s">
        <v>440</v>
      </c>
      <c r="J449" s="3">
        <v>1338.28</v>
      </c>
      <c r="K449" t="s">
        <v>441</v>
      </c>
      <c r="L449" t="s">
        <v>56</v>
      </c>
      <c r="M449" t="s">
        <v>23</v>
      </c>
      <c r="N449" s="1">
        <v>46213</v>
      </c>
      <c r="O449" s="1">
        <v>46213</v>
      </c>
    </row>
    <row r="450" spans="1:15" outlineLevel="1" x14ac:dyDescent="0.25">
      <c r="E450" s="2" t="s">
        <v>1483</v>
      </c>
      <c r="J450" s="3">
        <f>SUBTOTAL(9,J446:J449)</f>
        <v>108520.49</v>
      </c>
      <c r="N450" s="1"/>
      <c r="O450" s="1"/>
    </row>
    <row r="451" spans="1:15" outlineLevel="2" x14ac:dyDescent="0.25">
      <c r="A451" t="s">
        <v>15</v>
      </c>
      <c r="B451" t="s">
        <v>488</v>
      </c>
      <c r="D451" t="s">
        <v>426</v>
      </c>
      <c r="E451" t="s">
        <v>489</v>
      </c>
      <c r="F451" t="s">
        <v>19</v>
      </c>
      <c r="G451" t="s">
        <v>20</v>
      </c>
      <c r="H451" t="s">
        <v>20</v>
      </c>
      <c r="I451" t="s">
        <v>428</v>
      </c>
      <c r="J451" s="3">
        <v>9412.5</v>
      </c>
      <c r="K451" t="s">
        <v>429</v>
      </c>
      <c r="L451" t="s">
        <v>56</v>
      </c>
      <c r="M451" t="s">
        <v>23</v>
      </c>
      <c r="N451" s="1">
        <v>46213</v>
      </c>
      <c r="O451" s="1">
        <v>46213</v>
      </c>
    </row>
    <row r="452" spans="1:15" outlineLevel="2" x14ac:dyDescent="0.25">
      <c r="A452" t="s">
        <v>15</v>
      </c>
      <c r="B452" t="s">
        <v>488</v>
      </c>
      <c r="D452" t="s">
        <v>426</v>
      </c>
      <c r="E452" t="s">
        <v>489</v>
      </c>
      <c r="F452" t="s">
        <v>19</v>
      </c>
      <c r="G452" t="s">
        <v>20</v>
      </c>
      <c r="H452" t="s">
        <v>20</v>
      </c>
      <c r="I452" t="s">
        <v>430</v>
      </c>
      <c r="J452" s="3">
        <v>10368.93</v>
      </c>
      <c r="K452" t="s">
        <v>431</v>
      </c>
      <c r="L452" t="s">
        <v>56</v>
      </c>
      <c r="M452" t="s">
        <v>23</v>
      </c>
      <c r="N452" s="1">
        <v>46213</v>
      </c>
      <c r="O452" s="1">
        <v>46213</v>
      </c>
    </row>
    <row r="453" spans="1:15" outlineLevel="2" x14ac:dyDescent="0.25">
      <c r="A453" t="s">
        <v>15</v>
      </c>
      <c r="B453" t="s">
        <v>488</v>
      </c>
      <c r="D453" t="s">
        <v>426</v>
      </c>
      <c r="E453" t="s">
        <v>489</v>
      </c>
      <c r="F453" t="s">
        <v>19</v>
      </c>
      <c r="G453" t="s">
        <v>20</v>
      </c>
      <c r="H453" t="s">
        <v>20</v>
      </c>
      <c r="I453" t="s">
        <v>432</v>
      </c>
      <c r="J453" s="3">
        <v>132531.93</v>
      </c>
      <c r="K453" t="s">
        <v>433</v>
      </c>
      <c r="L453" t="s">
        <v>56</v>
      </c>
      <c r="M453" t="s">
        <v>23</v>
      </c>
      <c r="N453" s="1">
        <v>46213</v>
      </c>
      <c r="O453" s="1">
        <v>46213</v>
      </c>
    </row>
    <row r="454" spans="1:15" outlineLevel="2" x14ac:dyDescent="0.25">
      <c r="A454" t="s">
        <v>15</v>
      </c>
      <c r="B454" t="s">
        <v>488</v>
      </c>
      <c r="D454" t="s">
        <v>426</v>
      </c>
      <c r="E454" t="s">
        <v>489</v>
      </c>
      <c r="F454" t="s">
        <v>19</v>
      </c>
      <c r="G454" t="s">
        <v>20</v>
      </c>
      <c r="H454" t="s">
        <v>20</v>
      </c>
      <c r="I454" t="s">
        <v>440</v>
      </c>
      <c r="J454" s="3">
        <v>1879.94</v>
      </c>
      <c r="K454" t="s">
        <v>441</v>
      </c>
      <c r="L454" t="s">
        <v>56</v>
      </c>
      <c r="M454" t="s">
        <v>23</v>
      </c>
      <c r="N454" s="1">
        <v>46213</v>
      </c>
      <c r="O454" s="1">
        <v>46213</v>
      </c>
    </row>
    <row r="455" spans="1:15" outlineLevel="2" x14ac:dyDescent="0.25">
      <c r="A455" t="s">
        <v>15</v>
      </c>
      <c r="B455" t="s">
        <v>488</v>
      </c>
      <c r="D455" t="s">
        <v>426</v>
      </c>
      <c r="E455" t="s">
        <v>489</v>
      </c>
      <c r="F455" t="s">
        <v>19</v>
      </c>
      <c r="G455" t="s">
        <v>20</v>
      </c>
      <c r="H455" t="s">
        <v>20</v>
      </c>
      <c r="I455" t="s">
        <v>442</v>
      </c>
      <c r="J455" s="3">
        <v>401.84</v>
      </c>
      <c r="K455" t="s">
        <v>443</v>
      </c>
      <c r="L455" t="s">
        <v>56</v>
      </c>
      <c r="M455" t="s">
        <v>23</v>
      </c>
      <c r="N455" s="1">
        <v>46213</v>
      </c>
      <c r="O455" s="1">
        <v>46213</v>
      </c>
    </row>
    <row r="456" spans="1:15" outlineLevel="2" x14ac:dyDescent="0.25">
      <c r="A456" t="s">
        <v>15</v>
      </c>
      <c r="B456" t="s">
        <v>488</v>
      </c>
      <c r="D456" t="s">
        <v>426</v>
      </c>
      <c r="E456" t="s">
        <v>489</v>
      </c>
      <c r="F456" t="s">
        <v>19</v>
      </c>
      <c r="G456" t="s">
        <v>20</v>
      </c>
      <c r="H456" t="s">
        <v>20</v>
      </c>
      <c r="I456" t="s">
        <v>490</v>
      </c>
      <c r="J456" s="3">
        <v>50000</v>
      </c>
      <c r="K456" t="s">
        <v>491</v>
      </c>
      <c r="L456" t="s">
        <v>56</v>
      </c>
      <c r="M456" t="s">
        <v>23</v>
      </c>
      <c r="N456" s="1">
        <v>46213</v>
      </c>
      <c r="O456" s="1">
        <v>46213</v>
      </c>
    </row>
    <row r="457" spans="1:15" outlineLevel="1" x14ac:dyDescent="0.25">
      <c r="E457" s="2" t="s">
        <v>1484</v>
      </c>
      <c r="J457" s="3">
        <f>SUBTOTAL(9,J451:J456)</f>
        <v>204595.13999999998</v>
      </c>
      <c r="N457" s="1"/>
      <c r="O457" s="1"/>
    </row>
    <row r="458" spans="1:15" outlineLevel="2" x14ac:dyDescent="0.25">
      <c r="A458" t="s">
        <v>15</v>
      </c>
      <c r="B458" t="s">
        <v>488</v>
      </c>
      <c r="D458" t="s">
        <v>426</v>
      </c>
      <c r="E458" t="s">
        <v>492</v>
      </c>
      <c r="F458" t="s">
        <v>19</v>
      </c>
      <c r="G458" t="s">
        <v>20</v>
      </c>
      <c r="H458" t="s">
        <v>20</v>
      </c>
      <c r="I458" t="s">
        <v>428</v>
      </c>
      <c r="J458" s="3">
        <v>-741.58</v>
      </c>
      <c r="K458" t="s">
        <v>429</v>
      </c>
      <c r="L458" t="s">
        <v>56</v>
      </c>
      <c r="M458" t="s">
        <v>23</v>
      </c>
      <c r="N458" s="1">
        <v>46213</v>
      </c>
      <c r="O458" s="1">
        <v>46213</v>
      </c>
    </row>
    <row r="459" spans="1:15" outlineLevel="2" x14ac:dyDescent="0.25">
      <c r="A459" t="s">
        <v>15</v>
      </c>
      <c r="B459" t="s">
        <v>488</v>
      </c>
      <c r="D459" t="s">
        <v>426</v>
      </c>
      <c r="E459" t="s">
        <v>492</v>
      </c>
      <c r="F459" t="s">
        <v>19</v>
      </c>
      <c r="G459" t="s">
        <v>20</v>
      </c>
      <c r="H459" t="s">
        <v>20</v>
      </c>
      <c r="I459" t="s">
        <v>449</v>
      </c>
      <c r="J459" s="3">
        <v>-7169.1</v>
      </c>
      <c r="K459" t="s">
        <v>450</v>
      </c>
      <c r="L459" t="s">
        <v>56</v>
      </c>
      <c r="M459" t="s">
        <v>23</v>
      </c>
      <c r="N459" s="1">
        <v>46213</v>
      </c>
      <c r="O459" s="1">
        <v>46213</v>
      </c>
    </row>
    <row r="460" spans="1:15" outlineLevel="2" x14ac:dyDescent="0.25">
      <c r="A460" t="s">
        <v>15</v>
      </c>
      <c r="B460" t="s">
        <v>488</v>
      </c>
      <c r="D460" t="s">
        <v>426</v>
      </c>
      <c r="E460" t="s">
        <v>492</v>
      </c>
      <c r="F460" t="s">
        <v>19</v>
      </c>
      <c r="G460" t="s">
        <v>20</v>
      </c>
      <c r="H460" t="s">
        <v>20</v>
      </c>
      <c r="I460" t="s">
        <v>451</v>
      </c>
      <c r="J460" s="3">
        <v>-8247.32</v>
      </c>
      <c r="K460" t="s">
        <v>452</v>
      </c>
      <c r="L460" t="s">
        <v>56</v>
      </c>
      <c r="M460" t="s">
        <v>23</v>
      </c>
      <c r="N460" s="1">
        <v>46213</v>
      </c>
      <c r="O460" s="1">
        <v>46213</v>
      </c>
    </row>
    <row r="461" spans="1:15" outlineLevel="2" x14ac:dyDescent="0.25">
      <c r="A461" t="s">
        <v>15</v>
      </c>
      <c r="B461" t="s">
        <v>488</v>
      </c>
      <c r="D461" t="s">
        <v>426</v>
      </c>
      <c r="E461" t="s">
        <v>492</v>
      </c>
      <c r="F461" t="s">
        <v>19</v>
      </c>
      <c r="G461" t="s">
        <v>20</v>
      </c>
      <c r="H461" t="s">
        <v>20</v>
      </c>
      <c r="I461" t="s">
        <v>453</v>
      </c>
      <c r="J461" s="3">
        <v>-630.86</v>
      </c>
      <c r="K461" t="s">
        <v>454</v>
      </c>
      <c r="L461" t="s">
        <v>56</v>
      </c>
      <c r="M461" t="s">
        <v>23</v>
      </c>
      <c r="N461" s="1">
        <v>46213</v>
      </c>
      <c r="O461" s="1">
        <v>46213</v>
      </c>
    </row>
    <row r="462" spans="1:15" outlineLevel="2" x14ac:dyDescent="0.25">
      <c r="A462" t="s">
        <v>15</v>
      </c>
      <c r="B462" t="s">
        <v>488</v>
      </c>
      <c r="D462" t="s">
        <v>426</v>
      </c>
      <c r="E462" t="s">
        <v>492</v>
      </c>
      <c r="F462" t="s">
        <v>19</v>
      </c>
      <c r="G462" t="s">
        <v>20</v>
      </c>
      <c r="H462" t="s">
        <v>20</v>
      </c>
      <c r="I462" t="s">
        <v>490</v>
      </c>
      <c r="J462" s="3">
        <v>-100000</v>
      </c>
      <c r="K462" t="s">
        <v>491</v>
      </c>
      <c r="L462" t="s">
        <v>56</v>
      </c>
      <c r="M462" t="s">
        <v>23</v>
      </c>
      <c r="N462" s="1">
        <v>46213</v>
      </c>
      <c r="O462" s="1">
        <v>46213</v>
      </c>
    </row>
    <row r="463" spans="1:15" outlineLevel="2" x14ac:dyDescent="0.25">
      <c r="A463" t="s">
        <v>15</v>
      </c>
      <c r="B463" t="s">
        <v>488</v>
      </c>
      <c r="D463" t="s">
        <v>426</v>
      </c>
      <c r="E463" t="s">
        <v>492</v>
      </c>
      <c r="F463" t="s">
        <v>19</v>
      </c>
      <c r="G463" t="s">
        <v>20</v>
      </c>
      <c r="H463" t="s">
        <v>20</v>
      </c>
      <c r="I463" t="s">
        <v>455</v>
      </c>
      <c r="J463" s="3">
        <v>-61.83</v>
      </c>
      <c r="K463" t="s">
        <v>456</v>
      </c>
      <c r="L463" t="s">
        <v>56</v>
      </c>
      <c r="M463" t="s">
        <v>23</v>
      </c>
      <c r="N463" s="1">
        <v>46213</v>
      </c>
      <c r="O463" s="1">
        <v>46213</v>
      </c>
    </row>
    <row r="464" spans="1:15" outlineLevel="1" x14ac:dyDescent="0.25">
      <c r="E464" s="2" t="s">
        <v>1485</v>
      </c>
      <c r="J464" s="3">
        <f>SUBTOTAL(9,J458:J463)</f>
        <v>-116850.69</v>
      </c>
      <c r="N464" s="1"/>
      <c r="O464" s="1"/>
    </row>
    <row r="465" spans="1:15" outlineLevel="2" x14ac:dyDescent="0.25">
      <c r="A465" t="s">
        <v>15</v>
      </c>
      <c r="B465" t="s">
        <v>493</v>
      </c>
      <c r="D465" t="s">
        <v>426</v>
      </c>
      <c r="E465" t="s">
        <v>494</v>
      </c>
      <c r="F465" t="s">
        <v>19</v>
      </c>
      <c r="G465" t="s">
        <v>20</v>
      </c>
      <c r="H465" t="s">
        <v>20</v>
      </c>
      <c r="I465" t="s">
        <v>430</v>
      </c>
      <c r="J465" s="3">
        <v>24066.44</v>
      </c>
      <c r="K465" t="s">
        <v>431</v>
      </c>
      <c r="L465" t="s">
        <v>56</v>
      </c>
      <c r="M465" t="s">
        <v>23</v>
      </c>
      <c r="N465" s="1">
        <v>46213</v>
      </c>
      <c r="O465" s="1">
        <v>46213</v>
      </c>
    </row>
    <row r="466" spans="1:15" outlineLevel="2" x14ac:dyDescent="0.25">
      <c r="A466" t="s">
        <v>15</v>
      </c>
      <c r="B466" t="s">
        <v>493</v>
      </c>
      <c r="D466" t="s">
        <v>426</v>
      </c>
      <c r="E466" t="s">
        <v>494</v>
      </c>
      <c r="F466" t="s">
        <v>19</v>
      </c>
      <c r="G466" t="s">
        <v>20</v>
      </c>
      <c r="H466" t="s">
        <v>20</v>
      </c>
      <c r="I466" t="s">
        <v>459</v>
      </c>
      <c r="J466" s="3">
        <v>18667</v>
      </c>
      <c r="K466" t="s">
        <v>460</v>
      </c>
      <c r="L466" t="s">
        <v>56</v>
      </c>
      <c r="M466" t="s">
        <v>23</v>
      </c>
      <c r="N466" s="1">
        <v>46213</v>
      </c>
      <c r="O466" s="1">
        <v>46213</v>
      </c>
    </row>
    <row r="467" spans="1:15" outlineLevel="2" x14ac:dyDescent="0.25">
      <c r="A467" t="s">
        <v>15</v>
      </c>
      <c r="B467" t="s">
        <v>493</v>
      </c>
      <c r="D467" t="s">
        <v>426</v>
      </c>
      <c r="E467" t="s">
        <v>494</v>
      </c>
      <c r="F467" t="s">
        <v>19</v>
      </c>
      <c r="G467" t="s">
        <v>20</v>
      </c>
      <c r="H467" t="s">
        <v>20</v>
      </c>
      <c r="I467" t="s">
        <v>478</v>
      </c>
      <c r="J467" s="3">
        <v>3846</v>
      </c>
      <c r="K467" t="s">
        <v>479</v>
      </c>
      <c r="L467" t="s">
        <v>56</v>
      </c>
      <c r="M467" t="s">
        <v>23</v>
      </c>
      <c r="N467" s="1">
        <v>46213</v>
      </c>
      <c r="O467" s="1">
        <v>46213</v>
      </c>
    </row>
    <row r="468" spans="1:15" outlineLevel="2" x14ac:dyDescent="0.25">
      <c r="A468" t="s">
        <v>15</v>
      </c>
      <c r="B468" t="s">
        <v>493</v>
      </c>
      <c r="D468" t="s">
        <v>426</v>
      </c>
      <c r="E468" t="s">
        <v>494</v>
      </c>
      <c r="F468" t="s">
        <v>19</v>
      </c>
      <c r="G468" t="s">
        <v>20</v>
      </c>
      <c r="H468" t="s">
        <v>20</v>
      </c>
      <c r="I468" t="s">
        <v>432</v>
      </c>
      <c r="J468" s="3">
        <v>303158.38</v>
      </c>
      <c r="K468" t="s">
        <v>433</v>
      </c>
      <c r="L468" t="s">
        <v>56</v>
      </c>
      <c r="M468" t="s">
        <v>23</v>
      </c>
      <c r="N468" s="1">
        <v>46213</v>
      </c>
      <c r="O468" s="1">
        <v>46213</v>
      </c>
    </row>
    <row r="469" spans="1:15" outlineLevel="2" x14ac:dyDescent="0.25">
      <c r="A469" t="s">
        <v>15</v>
      </c>
      <c r="B469" t="s">
        <v>493</v>
      </c>
      <c r="D469" t="s">
        <v>426</v>
      </c>
      <c r="E469" t="s">
        <v>494</v>
      </c>
      <c r="F469" t="s">
        <v>19</v>
      </c>
      <c r="G469" t="s">
        <v>20</v>
      </c>
      <c r="H469" t="s">
        <v>20</v>
      </c>
      <c r="I469" t="s">
        <v>438</v>
      </c>
      <c r="J469" s="3">
        <v>32718.34</v>
      </c>
      <c r="K469" t="s">
        <v>439</v>
      </c>
      <c r="L469" t="s">
        <v>56</v>
      </c>
      <c r="M469" t="s">
        <v>23</v>
      </c>
      <c r="N469" s="1">
        <v>46213</v>
      </c>
      <c r="O469" s="1">
        <v>46213</v>
      </c>
    </row>
    <row r="470" spans="1:15" outlineLevel="2" x14ac:dyDescent="0.25">
      <c r="A470" t="s">
        <v>15</v>
      </c>
      <c r="B470" t="s">
        <v>493</v>
      </c>
      <c r="D470" t="s">
        <v>426</v>
      </c>
      <c r="E470" t="s">
        <v>494</v>
      </c>
      <c r="F470" t="s">
        <v>19</v>
      </c>
      <c r="G470" t="s">
        <v>20</v>
      </c>
      <c r="H470" t="s">
        <v>20</v>
      </c>
      <c r="I470" t="s">
        <v>446</v>
      </c>
      <c r="J470" s="3">
        <v>1820</v>
      </c>
      <c r="K470" t="s">
        <v>447</v>
      </c>
      <c r="L470" t="s">
        <v>56</v>
      </c>
      <c r="M470" t="s">
        <v>23</v>
      </c>
      <c r="N470" s="1">
        <v>46213</v>
      </c>
      <c r="O470" s="1">
        <v>46213</v>
      </c>
    </row>
    <row r="471" spans="1:15" outlineLevel="2" x14ac:dyDescent="0.25">
      <c r="A471" t="s">
        <v>15</v>
      </c>
      <c r="B471" t="s">
        <v>493</v>
      </c>
      <c r="D471" t="s">
        <v>426</v>
      </c>
      <c r="E471" t="s">
        <v>494</v>
      </c>
      <c r="F471" t="s">
        <v>19</v>
      </c>
      <c r="G471" t="s">
        <v>20</v>
      </c>
      <c r="H471" t="s">
        <v>20</v>
      </c>
      <c r="I471" t="s">
        <v>440</v>
      </c>
      <c r="J471" s="3">
        <v>4296.68</v>
      </c>
      <c r="K471" t="s">
        <v>441</v>
      </c>
      <c r="L471" t="s">
        <v>56</v>
      </c>
      <c r="M471" t="s">
        <v>23</v>
      </c>
      <c r="N471" s="1">
        <v>46213</v>
      </c>
      <c r="O471" s="1">
        <v>46213</v>
      </c>
    </row>
    <row r="472" spans="1:15" outlineLevel="1" x14ac:dyDescent="0.25">
      <c r="E472" s="2" t="s">
        <v>1486</v>
      </c>
      <c r="J472" s="3">
        <f>SUBTOTAL(9,J465:J471)</f>
        <v>388572.84</v>
      </c>
      <c r="N472" s="1"/>
      <c r="O472" s="1"/>
    </row>
    <row r="473" spans="1:15" outlineLevel="2" x14ac:dyDescent="0.25">
      <c r="A473" t="s">
        <v>15</v>
      </c>
      <c r="B473" t="s">
        <v>493</v>
      </c>
      <c r="D473" t="s">
        <v>426</v>
      </c>
      <c r="E473" t="s">
        <v>495</v>
      </c>
      <c r="F473" t="s">
        <v>19</v>
      </c>
      <c r="G473" t="s">
        <v>20</v>
      </c>
      <c r="H473" t="s">
        <v>20</v>
      </c>
      <c r="I473" t="s">
        <v>449</v>
      </c>
      <c r="J473" s="3">
        <v>-14064.15</v>
      </c>
      <c r="K473" t="s">
        <v>450</v>
      </c>
      <c r="L473" t="s">
        <v>56</v>
      </c>
      <c r="M473" t="s">
        <v>23</v>
      </c>
      <c r="N473" s="1">
        <v>46213</v>
      </c>
      <c r="O473" s="1">
        <v>46213</v>
      </c>
    </row>
    <row r="474" spans="1:15" outlineLevel="2" x14ac:dyDescent="0.25">
      <c r="A474" t="s">
        <v>15</v>
      </c>
      <c r="B474" t="s">
        <v>493</v>
      </c>
      <c r="D474" t="s">
        <v>426</v>
      </c>
      <c r="E474" t="s">
        <v>495</v>
      </c>
      <c r="F474" t="s">
        <v>19</v>
      </c>
      <c r="G474" t="s">
        <v>20</v>
      </c>
      <c r="H474" t="s">
        <v>20</v>
      </c>
      <c r="I474" t="s">
        <v>451</v>
      </c>
      <c r="J474" s="3">
        <v>-16909.86</v>
      </c>
      <c r="K474" t="s">
        <v>452</v>
      </c>
      <c r="L474" t="s">
        <v>56</v>
      </c>
      <c r="M474" t="s">
        <v>23</v>
      </c>
      <c r="N474" s="1">
        <v>46213</v>
      </c>
      <c r="O474" s="1">
        <v>46213</v>
      </c>
    </row>
    <row r="475" spans="1:15" outlineLevel="2" x14ac:dyDescent="0.25">
      <c r="A475" t="s">
        <v>15</v>
      </c>
      <c r="B475" t="s">
        <v>493</v>
      </c>
      <c r="D475" t="s">
        <v>426</v>
      </c>
      <c r="E475" t="s">
        <v>495</v>
      </c>
      <c r="F475" t="s">
        <v>19</v>
      </c>
      <c r="G475" t="s">
        <v>20</v>
      </c>
      <c r="H475" t="s">
        <v>20</v>
      </c>
      <c r="I475" t="s">
        <v>434</v>
      </c>
      <c r="J475" s="3">
        <v>-224.87</v>
      </c>
      <c r="K475" t="s">
        <v>435</v>
      </c>
      <c r="L475" t="s">
        <v>56</v>
      </c>
      <c r="M475" t="s">
        <v>23</v>
      </c>
      <c r="N475" s="1">
        <v>46213</v>
      </c>
      <c r="O475" s="1">
        <v>46213</v>
      </c>
    </row>
    <row r="476" spans="1:15" outlineLevel="2" x14ac:dyDescent="0.25">
      <c r="A476" t="s">
        <v>15</v>
      </c>
      <c r="B476" t="s">
        <v>493</v>
      </c>
      <c r="D476" t="s">
        <v>426</v>
      </c>
      <c r="E476" t="s">
        <v>495</v>
      </c>
      <c r="F476" t="s">
        <v>19</v>
      </c>
      <c r="G476" t="s">
        <v>20</v>
      </c>
      <c r="H476" t="s">
        <v>20</v>
      </c>
      <c r="I476" t="s">
        <v>436</v>
      </c>
      <c r="J476" s="3">
        <v>-302.26</v>
      </c>
      <c r="K476" t="s">
        <v>437</v>
      </c>
      <c r="L476" t="s">
        <v>56</v>
      </c>
      <c r="M476" t="s">
        <v>23</v>
      </c>
      <c r="N476" s="1">
        <v>46213</v>
      </c>
      <c r="O476" s="1">
        <v>46213</v>
      </c>
    </row>
    <row r="477" spans="1:15" outlineLevel="2" x14ac:dyDescent="0.25">
      <c r="A477" t="s">
        <v>15</v>
      </c>
      <c r="B477" t="s">
        <v>493</v>
      </c>
      <c r="D477" t="s">
        <v>426</v>
      </c>
      <c r="E477" t="s">
        <v>495</v>
      </c>
      <c r="F477" t="s">
        <v>19</v>
      </c>
      <c r="G477" t="s">
        <v>20</v>
      </c>
      <c r="H477" t="s">
        <v>20</v>
      </c>
      <c r="I477" t="s">
        <v>461</v>
      </c>
      <c r="J477" s="3">
        <v>-6503.29</v>
      </c>
      <c r="K477" t="s">
        <v>462</v>
      </c>
      <c r="L477" t="s">
        <v>56</v>
      </c>
      <c r="M477" t="s">
        <v>23</v>
      </c>
      <c r="N477" s="1">
        <v>46213</v>
      </c>
      <c r="O477" s="1">
        <v>46213</v>
      </c>
    </row>
    <row r="478" spans="1:15" outlineLevel="2" x14ac:dyDescent="0.25">
      <c r="A478" t="s">
        <v>15</v>
      </c>
      <c r="B478" t="s">
        <v>493</v>
      </c>
      <c r="D478" t="s">
        <v>426</v>
      </c>
      <c r="E478" t="s">
        <v>495</v>
      </c>
      <c r="F478" t="s">
        <v>19</v>
      </c>
      <c r="G478" t="s">
        <v>20</v>
      </c>
      <c r="H478" t="s">
        <v>20</v>
      </c>
      <c r="I478" t="s">
        <v>453</v>
      </c>
      <c r="J478" s="3">
        <v>-1354.96</v>
      </c>
      <c r="K478" t="s">
        <v>454</v>
      </c>
      <c r="L478" t="s">
        <v>56</v>
      </c>
      <c r="M478" t="s">
        <v>23</v>
      </c>
      <c r="N478" s="1">
        <v>46213</v>
      </c>
      <c r="O478" s="1">
        <v>46213</v>
      </c>
    </row>
    <row r="479" spans="1:15" outlineLevel="2" x14ac:dyDescent="0.25">
      <c r="A479" t="s">
        <v>15</v>
      </c>
      <c r="B479" t="s">
        <v>493</v>
      </c>
      <c r="D479" t="s">
        <v>426</v>
      </c>
      <c r="E479" t="s">
        <v>495</v>
      </c>
      <c r="F479" t="s">
        <v>19</v>
      </c>
      <c r="G479" t="s">
        <v>20</v>
      </c>
      <c r="H479" t="s">
        <v>20</v>
      </c>
      <c r="I479" t="s">
        <v>455</v>
      </c>
      <c r="J479" s="3">
        <v>-132.79</v>
      </c>
      <c r="K479" t="s">
        <v>456</v>
      </c>
      <c r="L479" t="s">
        <v>56</v>
      </c>
      <c r="M479" t="s">
        <v>23</v>
      </c>
      <c r="N479" s="1">
        <v>46213</v>
      </c>
      <c r="O479" s="1">
        <v>46213</v>
      </c>
    </row>
    <row r="480" spans="1:15" outlineLevel="1" x14ac:dyDescent="0.25">
      <c r="E480" s="2" t="s">
        <v>1487</v>
      </c>
      <c r="J480" s="3">
        <f>SUBTOTAL(9,J473:J479)</f>
        <v>-39492.18</v>
      </c>
      <c r="N480" s="1"/>
      <c r="O480" s="1"/>
    </row>
    <row r="481" spans="1:15" outlineLevel="2" x14ac:dyDescent="0.25">
      <c r="A481" t="s">
        <v>15</v>
      </c>
      <c r="B481" t="s">
        <v>496</v>
      </c>
      <c r="D481" t="s">
        <v>426</v>
      </c>
      <c r="E481" t="s">
        <v>497</v>
      </c>
      <c r="F481" t="s">
        <v>19</v>
      </c>
      <c r="G481" t="s">
        <v>20</v>
      </c>
      <c r="H481" t="s">
        <v>20</v>
      </c>
      <c r="I481" t="s">
        <v>430</v>
      </c>
      <c r="J481" s="3">
        <v>16609.89</v>
      </c>
      <c r="K481" t="s">
        <v>431</v>
      </c>
      <c r="L481" t="s">
        <v>56</v>
      </c>
      <c r="M481" t="s">
        <v>23</v>
      </c>
      <c r="N481" s="1">
        <v>46213</v>
      </c>
      <c r="O481" s="1">
        <v>46213</v>
      </c>
    </row>
    <row r="482" spans="1:15" outlineLevel="2" x14ac:dyDescent="0.25">
      <c r="A482" t="s">
        <v>15</v>
      </c>
      <c r="B482" t="s">
        <v>496</v>
      </c>
      <c r="D482" t="s">
        <v>426</v>
      </c>
      <c r="E482" t="s">
        <v>497</v>
      </c>
      <c r="F482" t="s">
        <v>19</v>
      </c>
      <c r="G482" t="s">
        <v>20</v>
      </c>
      <c r="H482" t="s">
        <v>20</v>
      </c>
      <c r="I482" t="s">
        <v>432</v>
      </c>
      <c r="J482" s="3">
        <v>199738.21</v>
      </c>
      <c r="K482" t="s">
        <v>433</v>
      </c>
      <c r="L482" t="s">
        <v>56</v>
      </c>
      <c r="M482" t="s">
        <v>23</v>
      </c>
      <c r="N482" s="1">
        <v>46213</v>
      </c>
      <c r="O482" s="1">
        <v>46213</v>
      </c>
    </row>
    <row r="483" spans="1:15" outlineLevel="2" x14ac:dyDescent="0.25">
      <c r="A483" t="s">
        <v>15</v>
      </c>
      <c r="B483" t="s">
        <v>496</v>
      </c>
      <c r="D483" t="s">
        <v>426</v>
      </c>
      <c r="E483" t="s">
        <v>497</v>
      </c>
      <c r="F483" t="s">
        <v>19</v>
      </c>
      <c r="G483" t="s">
        <v>20</v>
      </c>
      <c r="H483" t="s">
        <v>20</v>
      </c>
      <c r="I483" t="s">
        <v>480</v>
      </c>
      <c r="J483" s="3">
        <v>2170</v>
      </c>
      <c r="K483" t="s">
        <v>481</v>
      </c>
      <c r="L483" t="s">
        <v>56</v>
      </c>
      <c r="M483" t="s">
        <v>23</v>
      </c>
      <c r="N483" s="1">
        <v>46213</v>
      </c>
      <c r="O483" s="1">
        <v>46213</v>
      </c>
    </row>
    <row r="484" spans="1:15" outlineLevel="2" x14ac:dyDescent="0.25">
      <c r="A484" t="s">
        <v>15</v>
      </c>
      <c r="B484" t="s">
        <v>496</v>
      </c>
      <c r="D484" t="s">
        <v>426</v>
      </c>
      <c r="E484" t="s">
        <v>497</v>
      </c>
      <c r="F484" t="s">
        <v>19</v>
      </c>
      <c r="G484" t="s">
        <v>20</v>
      </c>
      <c r="H484" t="s">
        <v>20</v>
      </c>
      <c r="I484" t="s">
        <v>438</v>
      </c>
      <c r="J484" s="3">
        <v>12521.33</v>
      </c>
      <c r="K484" t="s">
        <v>439</v>
      </c>
      <c r="L484" t="s">
        <v>56</v>
      </c>
      <c r="M484" t="s">
        <v>23</v>
      </c>
      <c r="N484" s="1">
        <v>46213</v>
      </c>
      <c r="O484" s="1">
        <v>46213</v>
      </c>
    </row>
    <row r="485" spans="1:15" outlineLevel="2" x14ac:dyDescent="0.25">
      <c r="A485" t="s">
        <v>15</v>
      </c>
      <c r="B485" t="s">
        <v>496</v>
      </c>
      <c r="D485" t="s">
        <v>426</v>
      </c>
      <c r="E485" t="s">
        <v>497</v>
      </c>
      <c r="F485" t="s">
        <v>19</v>
      </c>
      <c r="G485" t="s">
        <v>20</v>
      </c>
      <c r="H485" t="s">
        <v>20</v>
      </c>
      <c r="I485" t="s">
        <v>446</v>
      </c>
      <c r="J485" s="3">
        <v>1120</v>
      </c>
      <c r="K485" t="s">
        <v>447</v>
      </c>
      <c r="L485" t="s">
        <v>56</v>
      </c>
      <c r="M485" t="s">
        <v>23</v>
      </c>
      <c r="N485" s="1">
        <v>46213</v>
      </c>
      <c r="O485" s="1">
        <v>46213</v>
      </c>
    </row>
    <row r="486" spans="1:15" outlineLevel="2" x14ac:dyDescent="0.25">
      <c r="A486" t="s">
        <v>15</v>
      </c>
      <c r="B486" t="s">
        <v>496</v>
      </c>
      <c r="D486" t="s">
        <v>426</v>
      </c>
      <c r="E486" t="s">
        <v>497</v>
      </c>
      <c r="F486" t="s">
        <v>19</v>
      </c>
      <c r="G486" t="s">
        <v>20</v>
      </c>
      <c r="H486" t="s">
        <v>20</v>
      </c>
      <c r="I486" t="s">
        <v>440</v>
      </c>
      <c r="J486" s="3">
        <v>2823.6</v>
      </c>
      <c r="K486" t="s">
        <v>441</v>
      </c>
      <c r="L486" t="s">
        <v>56</v>
      </c>
      <c r="M486" t="s">
        <v>23</v>
      </c>
      <c r="N486" s="1">
        <v>46213</v>
      </c>
      <c r="O486" s="1">
        <v>46213</v>
      </c>
    </row>
    <row r="487" spans="1:15" outlineLevel="2" x14ac:dyDescent="0.25">
      <c r="A487" t="s">
        <v>15</v>
      </c>
      <c r="B487" t="s">
        <v>496</v>
      </c>
      <c r="D487" t="s">
        <v>426</v>
      </c>
      <c r="E487" t="s">
        <v>497</v>
      </c>
      <c r="F487" t="s">
        <v>19</v>
      </c>
      <c r="G487" t="s">
        <v>20</v>
      </c>
      <c r="H487" t="s">
        <v>20</v>
      </c>
      <c r="I487" t="s">
        <v>442</v>
      </c>
      <c r="J487" s="3">
        <v>167.92</v>
      </c>
      <c r="K487" t="s">
        <v>443</v>
      </c>
      <c r="L487" t="s">
        <v>56</v>
      </c>
      <c r="M487" t="s">
        <v>23</v>
      </c>
      <c r="N487" s="1">
        <v>46213</v>
      </c>
      <c r="O487" s="1">
        <v>46213</v>
      </c>
    </row>
    <row r="488" spans="1:15" outlineLevel="1" x14ac:dyDescent="0.25">
      <c r="E488" s="2" t="s">
        <v>1488</v>
      </c>
      <c r="J488" s="3">
        <f>SUBTOTAL(9,J481:J487)</f>
        <v>235150.94999999998</v>
      </c>
      <c r="N488" s="1"/>
      <c r="O488" s="1"/>
    </row>
    <row r="489" spans="1:15" outlineLevel="2" x14ac:dyDescent="0.25">
      <c r="A489" t="s">
        <v>15</v>
      </c>
      <c r="B489" t="s">
        <v>496</v>
      </c>
      <c r="D489" t="s">
        <v>426</v>
      </c>
      <c r="E489" t="s">
        <v>498</v>
      </c>
      <c r="F489" t="s">
        <v>19</v>
      </c>
      <c r="G489" t="s">
        <v>20</v>
      </c>
      <c r="H489" t="s">
        <v>20</v>
      </c>
      <c r="I489" t="s">
        <v>464</v>
      </c>
      <c r="J489" s="3">
        <v>-752.4</v>
      </c>
      <c r="K489" t="s">
        <v>465</v>
      </c>
      <c r="L489" t="s">
        <v>56</v>
      </c>
      <c r="M489" t="s">
        <v>23</v>
      </c>
      <c r="N489" s="1">
        <v>46213</v>
      </c>
      <c r="O489" s="1">
        <v>46213</v>
      </c>
    </row>
    <row r="490" spans="1:15" outlineLevel="2" x14ac:dyDescent="0.25">
      <c r="A490" t="s">
        <v>15</v>
      </c>
      <c r="B490" t="s">
        <v>496</v>
      </c>
      <c r="D490" t="s">
        <v>426</v>
      </c>
      <c r="E490" t="s">
        <v>498</v>
      </c>
      <c r="F490" t="s">
        <v>19</v>
      </c>
      <c r="G490" t="s">
        <v>20</v>
      </c>
      <c r="H490" t="s">
        <v>20</v>
      </c>
      <c r="I490" t="s">
        <v>449</v>
      </c>
      <c r="J490" s="3">
        <v>-19397.54</v>
      </c>
      <c r="K490" t="s">
        <v>450</v>
      </c>
      <c r="L490" t="s">
        <v>56</v>
      </c>
      <c r="M490" t="s">
        <v>23</v>
      </c>
      <c r="N490" s="1">
        <v>46213</v>
      </c>
      <c r="O490" s="1">
        <v>46213</v>
      </c>
    </row>
    <row r="491" spans="1:15" outlineLevel="2" x14ac:dyDescent="0.25">
      <c r="A491" t="s">
        <v>15</v>
      </c>
      <c r="B491" t="s">
        <v>496</v>
      </c>
      <c r="D491" t="s">
        <v>426</v>
      </c>
      <c r="E491" t="s">
        <v>498</v>
      </c>
      <c r="F491" t="s">
        <v>19</v>
      </c>
      <c r="G491" t="s">
        <v>20</v>
      </c>
      <c r="H491" t="s">
        <v>20</v>
      </c>
      <c r="I491" t="s">
        <v>451</v>
      </c>
      <c r="J491" s="3">
        <v>-22903.15</v>
      </c>
      <c r="K491" t="s">
        <v>452</v>
      </c>
      <c r="L491" t="s">
        <v>56</v>
      </c>
      <c r="M491" t="s">
        <v>23</v>
      </c>
      <c r="N491" s="1">
        <v>46213</v>
      </c>
      <c r="O491" s="1">
        <v>46213</v>
      </c>
    </row>
    <row r="492" spans="1:15" outlineLevel="2" x14ac:dyDescent="0.25">
      <c r="A492" t="s">
        <v>15</v>
      </c>
      <c r="B492" t="s">
        <v>496</v>
      </c>
      <c r="D492" t="s">
        <v>426</v>
      </c>
      <c r="E492" t="s">
        <v>498</v>
      </c>
      <c r="F492" t="s">
        <v>19</v>
      </c>
      <c r="G492" t="s">
        <v>20</v>
      </c>
      <c r="H492" t="s">
        <v>20</v>
      </c>
      <c r="I492" t="s">
        <v>499</v>
      </c>
      <c r="J492" s="3">
        <v>-1684.86</v>
      </c>
      <c r="K492" t="s">
        <v>500</v>
      </c>
      <c r="L492" t="s">
        <v>56</v>
      </c>
      <c r="M492" t="s">
        <v>23</v>
      </c>
      <c r="N492" s="1">
        <v>46213</v>
      </c>
      <c r="O492" s="1">
        <v>46213</v>
      </c>
    </row>
    <row r="493" spans="1:15" outlineLevel="2" x14ac:dyDescent="0.25">
      <c r="A493" t="s">
        <v>15</v>
      </c>
      <c r="B493" t="s">
        <v>496</v>
      </c>
      <c r="D493" t="s">
        <v>426</v>
      </c>
      <c r="E493" t="s">
        <v>498</v>
      </c>
      <c r="F493" t="s">
        <v>19</v>
      </c>
      <c r="G493" t="s">
        <v>20</v>
      </c>
      <c r="H493" t="s">
        <v>20</v>
      </c>
      <c r="I493" t="s">
        <v>434</v>
      </c>
      <c r="J493" s="3">
        <v>-2659.22</v>
      </c>
      <c r="K493" t="s">
        <v>435</v>
      </c>
      <c r="L493" t="s">
        <v>56</v>
      </c>
      <c r="M493" t="s">
        <v>23</v>
      </c>
      <c r="N493" s="1">
        <v>46213</v>
      </c>
      <c r="O493" s="1">
        <v>46213</v>
      </c>
    </row>
    <row r="494" spans="1:15" outlineLevel="2" x14ac:dyDescent="0.25">
      <c r="A494" t="s">
        <v>15</v>
      </c>
      <c r="B494" t="s">
        <v>496</v>
      </c>
      <c r="D494" t="s">
        <v>426</v>
      </c>
      <c r="E494" t="s">
        <v>498</v>
      </c>
      <c r="F494" t="s">
        <v>19</v>
      </c>
      <c r="G494" t="s">
        <v>20</v>
      </c>
      <c r="H494" t="s">
        <v>20</v>
      </c>
      <c r="I494" t="s">
        <v>436</v>
      </c>
      <c r="J494" s="3">
        <v>-3059.1</v>
      </c>
      <c r="K494" t="s">
        <v>437</v>
      </c>
      <c r="L494" t="s">
        <v>56</v>
      </c>
      <c r="M494" t="s">
        <v>23</v>
      </c>
      <c r="N494" s="1">
        <v>46213</v>
      </c>
      <c r="O494" s="1">
        <v>46213</v>
      </c>
    </row>
    <row r="495" spans="1:15" outlineLevel="2" x14ac:dyDescent="0.25">
      <c r="A495" t="s">
        <v>15</v>
      </c>
      <c r="B495" t="s">
        <v>496</v>
      </c>
      <c r="D495" t="s">
        <v>426</v>
      </c>
      <c r="E495" t="s">
        <v>498</v>
      </c>
      <c r="F495" t="s">
        <v>19</v>
      </c>
      <c r="G495" t="s">
        <v>20</v>
      </c>
      <c r="H495" t="s">
        <v>20</v>
      </c>
      <c r="I495" t="s">
        <v>453</v>
      </c>
      <c r="J495" s="3">
        <v>-849.78</v>
      </c>
      <c r="K495" t="s">
        <v>454</v>
      </c>
      <c r="L495" t="s">
        <v>56</v>
      </c>
      <c r="M495" t="s">
        <v>23</v>
      </c>
      <c r="N495" s="1">
        <v>46213</v>
      </c>
      <c r="O495" s="1">
        <v>46213</v>
      </c>
    </row>
    <row r="496" spans="1:15" outlineLevel="2" x14ac:dyDescent="0.25">
      <c r="A496" t="s">
        <v>15</v>
      </c>
      <c r="B496" t="s">
        <v>496</v>
      </c>
      <c r="D496" t="s">
        <v>426</v>
      </c>
      <c r="E496" t="s">
        <v>498</v>
      </c>
      <c r="F496" t="s">
        <v>19</v>
      </c>
      <c r="G496" t="s">
        <v>20</v>
      </c>
      <c r="H496" t="s">
        <v>20</v>
      </c>
      <c r="I496" t="s">
        <v>455</v>
      </c>
      <c r="J496" s="3">
        <v>-83.28</v>
      </c>
      <c r="K496" t="s">
        <v>456</v>
      </c>
      <c r="L496" t="s">
        <v>56</v>
      </c>
      <c r="M496" t="s">
        <v>23</v>
      </c>
      <c r="N496" s="1">
        <v>46213</v>
      </c>
      <c r="O496" s="1">
        <v>46213</v>
      </c>
    </row>
    <row r="497" spans="1:15" outlineLevel="1" x14ac:dyDescent="0.25">
      <c r="E497" s="2" t="s">
        <v>1489</v>
      </c>
      <c r="J497" s="3">
        <f>SUBTOTAL(9,J489:J496)</f>
        <v>-51389.33</v>
      </c>
      <c r="N497" s="1"/>
      <c r="O497" s="1"/>
    </row>
    <row r="498" spans="1:15" outlineLevel="2" x14ac:dyDescent="0.25">
      <c r="A498" t="s">
        <v>15</v>
      </c>
      <c r="B498" t="s">
        <v>501</v>
      </c>
      <c r="D498" t="s">
        <v>426</v>
      </c>
      <c r="E498" t="s">
        <v>502</v>
      </c>
      <c r="F498" t="s">
        <v>19</v>
      </c>
      <c r="G498" t="s">
        <v>20</v>
      </c>
      <c r="H498" t="s">
        <v>20</v>
      </c>
      <c r="I498" t="s">
        <v>430</v>
      </c>
      <c r="J498" s="3">
        <v>7032.17</v>
      </c>
      <c r="K498" t="s">
        <v>431</v>
      </c>
      <c r="L498" t="s">
        <v>56</v>
      </c>
      <c r="M498" t="s">
        <v>23</v>
      </c>
      <c r="N498" s="1">
        <v>46213</v>
      </c>
      <c r="O498" s="1">
        <v>46213</v>
      </c>
    </row>
    <row r="499" spans="1:15" outlineLevel="2" x14ac:dyDescent="0.25">
      <c r="A499" t="s">
        <v>15</v>
      </c>
      <c r="B499" t="s">
        <v>501</v>
      </c>
      <c r="D499" t="s">
        <v>426</v>
      </c>
      <c r="E499" t="s">
        <v>502</v>
      </c>
      <c r="F499" t="s">
        <v>19</v>
      </c>
      <c r="G499" t="s">
        <v>20</v>
      </c>
      <c r="H499" t="s">
        <v>20</v>
      </c>
      <c r="I499" t="s">
        <v>478</v>
      </c>
      <c r="J499" s="3">
        <v>1230.72</v>
      </c>
      <c r="K499" t="s">
        <v>479</v>
      </c>
      <c r="L499" t="s">
        <v>56</v>
      </c>
      <c r="M499" t="s">
        <v>23</v>
      </c>
      <c r="N499" s="1">
        <v>46213</v>
      </c>
      <c r="O499" s="1">
        <v>46213</v>
      </c>
    </row>
    <row r="500" spans="1:15" outlineLevel="2" x14ac:dyDescent="0.25">
      <c r="A500" t="s">
        <v>15</v>
      </c>
      <c r="B500" t="s">
        <v>501</v>
      </c>
      <c r="D500" t="s">
        <v>426</v>
      </c>
      <c r="E500" t="s">
        <v>502</v>
      </c>
      <c r="F500" t="s">
        <v>19</v>
      </c>
      <c r="G500" t="s">
        <v>20</v>
      </c>
      <c r="H500" t="s">
        <v>20</v>
      </c>
      <c r="I500" t="s">
        <v>432</v>
      </c>
      <c r="J500" s="3">
        <v>84712.63</v>
      </c>
      <c r="K500" t="s">
        <v>433</v>
      </c>
      <c r="L500" t="s">
        <v>56</v>
      </c>
      <c r="M500" t="s">
        <v>23</v>
      </c>
      <c r="N500" s="1">
        <v>46213</v>
      </c>
      <c r="O500" s="1">
        <v>46213</v>
      </c>
    </row>
    <row r="501" spans="1:15" outlineLevel="2" x14ac:dyDescent="0.25">
      <c r="A501" t="s">
        <v>15</v>
      </c>
      <c r="B501" t="s">
        <v>501</v>
      </c>
      <c r="D501" t="s">
        <v>426</v>
      </c>
      <c r="E501" t="s">
        <v>502</v>
      </c>
      <c r="F501" t="s">
        <v>19</v>
      </c>
      <c r="G501" t="s">
        <v>20</v>
      </c>
      <c r="H501" t="s">
        <v>20</v>
      </c>
      <c r="I501" t="s">
        <v>438</v>
      </c>
      <c r="J501" s="3">
        <v>11012.5</v>
      </c>
      <c r="K501" t="s">
        <v>439</v>
      </c>
      <c r="L501" t="s">
        <v>56</v>
      </c>
      <c r="M501" t="s">
        <v>23</v>
      </c>
      <c r="N501" s="1">
        <v>46213</v>
      </c>
      <c r="O501" s="1">
        <v>46213</v>
      </c>
    </row>
    <row r="502" spans="1:15" outlineLevel="2" x14ac:dyDescent="0.25">
      <c r="A502" t="s">
        <v>15</v>
      </c>
      <c r="B502" t="s">
        <v>501</v>
      </c>
      <c r="D502" t="s">
        <v>426</v>
      </c>
      <c r="E502" t="s">
        <v>502</v>
      </c>
      <c r="F502" t="s">
        <v>19</v>
      </c>
      <c r="G502" t="s">
        <v>20</v>
      </c>
      <c r="H502" t="s">
        <v>20</v>
      </c>
      <c r="I502" t="s">
        <v>446</v>
      </c>
      <c r="J502" s="3">
        <v>140</v>
      </c>
      <c r="K502" t="s">
        <v>447</v>
      </c>
      <c r="L502" t="s">
        <v>56</v>
      </c>
      <c r="M502" t="s">
        <v>23</v>
      </c>
      <c r="N502" s="1">
        <v>46213</v>
      </c>
      <c r="O502" s="1">
        <v>46213</v>
      </c>
    </row>
    <row r="503" spans="1:15" outlineLevel="2" x14ac:dyDescent="0.25">
      <c r="A503" t="s">
        <v>15</v>
      </c>
      <c r="B503" t="s">
        <v>501</v>
      </c>
      <c r="D503" t="s">
        <v>426</v>
      </c>
      <c r="E503" t="s">
        <v>502</v>
      </c>
      <c r="F503" t="s">
        <v>19</v>
      </c>
      <c r="G503" t="s">
        <v>20</v>
      </c>
      <c r="H503" t="s">
        <v>20</v>
      </c>
      <c r="I503" t="s">
        <v>440</v>
      </c>
      <c r="J503" s="3">
        <v>1225.1500000000001</v>
      </c>
      <c r="K503" t="s">
        <v>441</v>
      </c>
      <c r="L503" t="s">
        <v>56</v>
      </c>
      <c r="M503" t="s">
        <v>23</v>
      </c>
      <c r="N503" s="1">
        <v>46213</v>
      </c>
      <c r="O503" s="1">
        <v>46213</v>
      </c>
    </row>
    <row r="504" spans="1:15" outlineLevel="1" x14ac:dyDescent="0.25">
      <c r="E504" s="2" t="s">
        <v>1490</v>
      </c>
      <c r="J504" s="3">
        <f>SUBTOTAL(9,J498:J503)</f>
        <v>105353.17</v>
      </c>
      <c r="N504" s="1"/>
      <c r="O504" s="1"/>
    </row>
    <row r="505" spans="1:15" outlineLevel="2" x14ac:dyDescent="0.25">
      <c r="A505" t="s">
        <v>15</v>
      </c>
      <c r="B505" t="s">
        <v>503</v>
      </c>
      <c r="D505" t="s">
        <v>426</v>
      </c>
      <c r="E505" t="s">
        <v>504</v>
      </c>
      <c r="F505" t="s">
        <v>19</v>
      </c>
      <c r="G505" t="s">
        <v>20</v>
      </c>
      <c r="H505" t="s">
        <v>20</v>
      </c>
      <c r="I505" t="s">
        <v>430</v>
      </c>
      <c r="J505" s="3">
        <v>3246.38</v>
      </c>
      <c r="K505" t="s">
        <v>431</v>
      </c>
      <c r="L505" t="s">
        <v>56</v>
      </c>
      <c r="M505" t="s">
        <v>23</v>
      </c>
      <c r="N505" s="1">
        <v>46213</v>
      </c>
      <c r="O505" s="1">
        <v>46213</v>
      </c>
    </row>
    <row r="506" spans="1:15" outlineLevel="2" x14ac:dyDescent="0.25">
      <c r="A506" t="s">
        <v>15</v>
      </c>
      <c r="B506" t="s">
        <v>503</v>
      </c>
      <c r="D506" t="s">
        <v>426</v>
      </c>
      <c r="E506" t="s">
        <v>504</v>
      </c>
      <c r="F506" t="s">
        <v>19</v>
      </c>
      <c r="G506" t="s">
        <v>20</v>
      </c>
      <c r="H506" t="s">
        <v>20</v>
      </c>
      <c r="I506" t="s">
        <v>432</v>
      </c>
      <c r="J506" s="3">
        <v>38915.94</v>
      </c>
      <c r="K506" t="s">
        <v>433</v>
      </c>
      <c r="L506" t="s">
        <v>56</v>
      </c>
      <c r="M506" t="s">
        <v>23</v>
      </c>
      <c r="N506" s="1">
        <v>46213</v>
      </c>
      <c r="O506" s="1">
        <v>46213</v>
      </c>
    </row>
    <row r="507" spans="1:15" outlineLevel="2" x14ac:dyDescent="0.25">
      <c r="A507" t="s">
        <v>15</v>
      </c>
      <c r="B507" t="s">
        <v>503</v>
      </c>
      <c r="D507" t="s">
        <v>426</v>
      </c>
      <c r="E507" t="s">
        <v>504</v>
      </c>
      <c r="F507" t="s">
        <v>19</v>
      </c>
      <c r="G507" t="s">
        <v>20</v>
      </c>
      <c r="H507" t="s">
        <v>20</v>
      </c>
      <c r="I507" t="s">
        <v>438</v>
      </c>
      <c r="J507" s="3">
        <v>2600</v>
      </c>
      <c r="K507" t="s">
        <v>439</v>
      </c>
      <c r="L507" t="s">
        <v>56</v>
      </c>
      <c r="M507" t="s">
        <v>23</v>
      </c>
      <c r="N507" s="1">
        <v>46213</v>
      </c>
      <c r="O507" s="1">
        <v>46213</v>
      </c>
    </row>
    <row r="508" spans="1:15" outlineLevel="2" x14ac:dyDescent="0.25">
      <c r="A508" t="s">
        <v>15</v>
      </c>
      <c r="B508" t="s">
        <v>503</v>
      </c>
      <c r="D508" t="s">
        <v>426</v>
      </c>
      <c r="E508" t="s">
        <v>504</v>
      </c>
      <c r="F508" t="s">
        <v>19</v>
      </c>
      <c r="G508" t="s">
        <v>20</v>
      </c>
      <c r="H508" t="s">
        <v>20</v>
      </c>
      <c r="I508" t="s">
        <v>505</v>
      </c>
      <c r="J508" s="3">
        <v>1866.64</v>
      </c>
      <c r="K508" t="s">
        <v>506</v>
      </c>
      <c r="L508" t="s">
        <v>56</v>
      </c>
      <c r="M508" t="s">
        <v>23</v>
      </c>
      <c r="N508" s="1">
        <v>46213</v>
      </c>
      <c r="O508" s="1">
        <v>46213</v>
      </c>
    </row>
    <row r="509" spans="1:15" outlineLevel="2" x14ac:dyDescent="0.25">
      <c r="A509" t="s">
        <v>15</v>
      </c>
      <c r="B509" t="s">
        <v>503</v>
      </c>
      <c r="D509" t="s">
        <v>426</v>
      </c>
      <c r="E509" t="s">
        <v>504</v>
      </c>
      <c r="F509" t="s">
        <v>19</v>
      </c>
      <c r="G509" t="s">
        <v>20</v>
      </c>
      <c r="H509" t="s">
        <v>20</v>
      </c>
      <c r="I509" t="s">
        <v>507</v>
      </c>
      <c r="J509" s="3">
        <v>2147.4</v>
      </c>
      <c r="K509" t="s">
        <v>508</v>
      </c>
      <c r="L509" t="s">
        <v>56</v>
      </c>
      <c r="M509" t="s">
        <v>23</v>
      </c>
      <c r="N509" s="1">
        <v>46213</v>
      </c>
      <c r="O509" s="1">
        <v>46213</v>
      </c>
    </row>
    <row r="510" spans="1:15" outlineLevel="2" x14ac:dyDescent="0.25">
      <c r="A510" t="s">
        <v>15</v>
      </c>
      <c r="B510" t="s">
        <v>503</v>
      </c>
      <c r="D510" t="s">
        <v>426</v>
      </c>
      <c r="E510" t="s">
        <v>504</v>
      </c>
      <c r="F510" t="s">
        <v>19</v>
      </c>
      <c r="G510" t="s">
        <v>20</v>
      </c>
      <c r="H510" t="s">
        <v>20</v>
      </c>
      <c r="I510" t="s">
        <v>440</v>
      </c>
      <c r="J510" s="3">
        <v>555.79</v>
      </c>
      <c r="K510" t="s">
        <v>441</v>
      </c>
      <c r="L510" t="s">
        <v>56</v>
      </c>
      <c r="M510" t="s">
        <v>23</v>
      </c>
      <c r="N510" s="1">
        <v>46213</v>
      </c>
      <c r="O510" s="1">
        <v>46213</v>
      </c>
    </row>
    <row r="511" spans="1:15" outlineLevel="2" x14ac:dyDescent="0.25">
      <c r="A511" t="s">
        <v>15</v>
      </c>
      <c r="B511" t="s">
        <v>503</v>
      </c>
      <c r="D511" t="s">
        <v>426</v>
      </c>
      <c r="E511" t="s">
        <v>504</v>
      </c>
      <c r="F511" t="s">
        <v>19</v>
      </c>
      <c r="G511" t="s">
        <v>20</v>
      </c>
      <c r="H511" t="s">
        <v>20</v>
      </c>
      <c r="I511" t="s">
        <v>442</v>
      </c>
      <c r="J511" s="3">
        <v>163.19</v>
      </c>
      <c r="K511" t="s">
        <v>443</v>
      </c>
      <c r="L511" t="s">
        <v>56</v>
      </c>
      <c r="M511" t="s">
        <v>23</v>
      </c>
      <c r="N511" s="1">
        <v>46213</v>
      </c>
      <c r="O511" s="1">
        <v>46213</v>
      </c>
    </row>
    <row r="512" spans="1:15" outlineLevel="1" x14ac:dyDescent="0.25">
      <c r="E512" s="2" t="s">
        <v>1491</v>
      </c>
      <c r="J512" s="3">
        <f>SUBTOTAL(9,J505:J511)</f>
        <v>49495.340000000004</v>
      </c>
      <c r="N512" s="1"/>
      <c r="O512" s="1"/>
    </row>
    <row r="513" spans="1:15" outlineLevel="2" x14ac:dyDescent="0.25">
      <c r="A513" t="s">
        <v>15</v>
      </c>
      <c r="B513" t="s">
        <v>509</v>
      </c>
      <c r="D513" t="s">
        <v>426</v>
      </c>
      <c r="E513" t="s">
        <v>510</v>
      </c>
      <c r="F513" t="s">
        <v>19</v>
      </c>
      <c r="G513" t="s">
        <v>20</v>
      </c>
      <c r="H513" t="s">
        <v>20</v>
      </c>
      <c r="I513" t="s">
        <v>430</v>
      </c>
      <c r="J513" s="3">
        <v>8744.24</v>
      </c>
      <c r="K513" t="s">
        <v>431</v>
      </c>
      <c r="L513" t="s">
        <v>56</v>
      </c>
      <c r="M513" t="s">
        <v>23</v>
      </c>
      <c r="N513" s="1">
        <v>46213</v>
      </c>
      <c r="O513" s="1">
        <v>46213</v>
      </c>
    </row>
    <row r="514" spans="1:15" outlineLevel="2" x14ac:dyDescent="0.25">
      <c r="A514" t="s">
        <v>15</v>
      </c>
      <c r="B514" t="s">
        <v>509</v>
      </c>
      <c r="D514" t="s">
        <v>426</v>
      </c>
      <c r="E514" t="s">
        <v>510</v>
      </c>
      <c r="F514" t="s">
        <v>19</v>
      </c>
      <c r="G514" t="s">
        <v>20</v>
      </c>
      <c r="H514" t="s">
        <v>20</v>
      </c>
      <c r="I514" t="s">
        <v>432</v>
      </c>
      <c r="J514" s="3">
        <v>106964.2</v>
      </c>
      <c r="K514" t="s">
        <v>433</v>
      </c>
      <c r="L514" t="s">
        <v>56</v>
      </c>
      <c r="M514" t="s">
        <v>23</v>
      </c>
      <c r="N514" s="1">
        <v>46213</v>
      </c>
      <c r="O514" s="1">
        <v>46213</v>
      </c>
    </row>
    <row r="515" spans="1:15" outlineLevel="2" x14ac:dyDescent="0.25">
      <c r="A515" t="s">
        <v>15</v>
      </c>
      <c r="B515" t="s">
        <v>509</v>
      </c>
      <c r="D515" t="s">
        <v>426</v>
      </c>
      <c r="E515" t="s">
        <v>510</v>
      </c>
      <c r="F515" t="s">
        <v>19</v>
      </c>
      <c r="G515" t="s">
        <v>20</v>
      </c>
      <c r="H515" t="s">
        <v>20</v>
      </c>
      <c r="I515" t="s">
        <v>438</v>
      </c>
      <c r="J515" s="3">
        <v>11216.66</v>
      </c>
      <c r="K515" t="s">
        <v>439</v>
      </c>
      <c r="L515" t="s">
        <v>56</v>
      </c>
      <c r="M515" t="s">
        <v>23</v>
      </c>
      <c r="N515" s="1">
        <v>46213</v>
      </c>
      <c r="O515" s="1">
        <v>46213</v>
      </c>
    </row>
    <row r="516" spans="1:15" outlineLevel="2" x14ac:dyDescent="0.25">
      <c r="A516" t="s">
        <v>15</v>
      </c>
      <c r="B516" t="s">
        <v>509</v>
      </c>
      <c r="D516" t="s">
        <v>426</v>
      </c>
      <c r="E516" t="s">
        <v>510</v>
      </c>
      <c r="F516" t="s">
        <v>19</v>
      </c>
      <c r="G516" t="s">
        <v>20</v>
      </c>
      <c r="H516" t="s">
        <v>20</v>
      </c>
      <c r="I516" t="s">
        <v>440</v>
      </c>
      <c r="J516" s="3">
        <v>1513.66</v>
      </c>
      <c r="K516" t="s">
        <v>441</v>
      </c>
      <c r="L516" t="s">
        <v>56</v>
      </c>
      <c r="M516" t="s">
        <v>23</v>
      </c>
      <c r="N516" s="1">
        <v>46213</v>
      </c>
      <c r="O516" s="1">
        <v>46213</v>
      </c>
    </row>
    <row r="517" spans="1:15" outlineLevel="1" x14ac:dyDescent="0.25">
      <c r="E517" s="2" t="s">
        <v>1492</v>
      </c>
      <c r="J517" s="3">
        <f>SUBTOTAL(9,J513:J516)</f>
        <v>128438.76000000001</v>
      </c>
      <c r="N517" s="1"/>
      <c r="O517" s="1"/>
    </row>
    <row r="518" spans="1:15" outlineLevel="2" x14ac:dyDescent="0.25">
      <c r="A518" t="s">
        <v>15</v>
      </c>
      <c r="B518" t="s">
        <v>511</v>
      </c>
      <c r="D518" t="s">
        <v>426</v>
      </c>
      <c r="E518" t="s">
        <v>512</v>
      </c>
      <c r="F518" t="s">
        <v>19</v>
      </c>
      <c r="G518" t="s">
        <v>20</v>
      </c>
      <c r="H518" t="s">
        <v>20</v>
      </c>
      <c r="I518" t="s">
        <v>428</v>
      </c>
      <c r="J518" s="3">
        <v>15540</v>
      </c>
      <c r="K518" t="s">
        <v>429</v>
      </c>
      <c r="L518" t="s">
        <v>56</v>
      </c>
      <c r="M518" t="s">
        <v>23</v>
      </c>
      <c r="N518" s="1">
        <v>46213</v>
      </c>
      <c r="O518" s="1">
        <v>46213</v>
      </c>
    </row>
    <row r="519" spans="1:15" outlineLevel="2" x14ac:dyDescent="0.25">
      <c r="A519" t="s">
        <v>15</v>
      </c>
      <c r="B519" t="s">
        <v>511</v>
      </c>
      <c r="D519" t="s">
        <v>426</v>
      </c>
      <c r="E519" t="s">
        <v>512</v>
      </c>
      <c r="F519" t="s">
        <v>19</v>
      </c>
      <c r="G519" t="s">
        <v>20</v>
      </c>
      <c r="H519" t="s">
        <v>20</v>
      </c>
      <c r="I519" t="s">
        <v>430</v>
      </c>
      <c r="J519" s="3">
        <v>19709.169999999998</v>
      </c>
      <c r="K519" t="s">
        <v>431</v>
      </c>
      <c r="L519" t="s">
        <v>56</v>
      </c>
      <c r="M519" t="s">
        <v>23</v>
      </c>
      <c r="N519" s="1">
        <v>46213</v>
      </c>
      <c r="O519" s="1">
        <v>46213</v>
      </c>
    </row>
    <row r="520" spans="1:15" outlineLevel="2" x14ac:dyDescent="0.25">
      <c r="A520" t="s">
        <v>15</v>
      </c>
      <c r="B520" t="s">
        <v>511</v>
      </c>
      <c r="D520" t="s">
        <v>426</v>
      </c>
      <c r="E520" t="s">
        <v>512</v>
      </c>
      <c r="F520" t="s">
        <v>19</v>
      </c>
      <c r="G520" t="s">
        <v>20</v>
      </c>
      <c r="H520" t="s">
        <v>20</v>
      </c>
      <c r="I520" t="s">
        <v>478</v>
      </c>
      <c r="J520" s="3">
        <v>6999.72</v>
      </c>
      <c r="K520" t="s">
        <v>479</v>
      </c>
      <c r="L520" t="s">
        <v>56</v>
      </c>
      <c r="M520" t="s">
        <v>23</v>
      </c>
      <c r="N520" s="1">
        <v>46213</v>
      </c>
      <c r="O520" s="1">
        <v>46213</v>
      </c>
    </row>
    <row r="521" spans="1:15" outlineLevel="2" x14ac:dyDescent="0.25">
      <c r="A521" t="s">
        <v>15</v>
      </c>
      <c r="B521" t="s">
        <v>511</v>
      </c>
      <c r="D521" t="s">
        <v>426</v>
      </c>
      <c r="E521" t="s">
        <v>512</v>
      </c>
      <c r="F521" t="s">
        <v>19</v>
      </c>
      <c r="G521" t="s">
        <v>20</v>
      </c>
      <c r="H521" t="s">
        <v>20</v>
      </c>
      <c r="I521" t="s">
        <v>432</v>
      </c>
      <c r="J521" s="3">
        <v>250082.64</v>
      </c>
      <c r="K521" t="s">
        <v>433</v>
      </c>
      <c r="L521" t="s">
        <v>56</v>
      </c>
      <c r="M521" t="s">
        <v>23</v>
      </c>
      <c r="N521" s="1">
        <v>46213</v>
      </c>
      <c r="O521" s="1">
        <v>46213</v>
      </c>
    </row>
    <row r="522" spans="1:15" outlineLevel="2" x14ac:dyDescent="0.25">
      <c r="A522" t="s">
        <v>15</v>
      </c>
      <c r="B522" t="s">
        <v>511</v>
      </c>
      <c r="D522" t="s">
        <v>426</v>
      </c>
      <c r="E522" t="s">
        <v>512</v>
      </c>
      <c r="F522" t="s">
        <v>19</v>
      </c>
      <c r="G522" t="s">
        <v>20</v>
      </c>
      <c r="H522" t="s">
        <v>20</v>
      </c>
      <c r="I522" t="s">
        <v>434</v>
      </c>
      <c r="J522" s="3">
        <v>126.58</v>
      </c>
      <c r="K522" t="s">
        <v>435</v>
      </c>
      <c r="L522" t="s">
        <v>56</v>
      </c>
      <c r="M522" t="s">
        <v>23</v>
      </c>
      <c r="N522" s="1">
        <v>46213</v>
      </c>
      <c r="O522" s="1">
        <v>46213</v>
      </c>
    </row>
    <row r="523" spans="1:15" outlineLevel="2" x14ac:dyDescent="0.25">
      <c r="A523" t="s">
        <v>15</v>
      </c>
      <c r="B523" t="s">
        <v>511</v>
      </c>
      <c r="D523" t="s">
        <v>426</v>
      </c>
      <c r="E523" t="s">
        <v>512</v>
      </c>
      <c r="F523" t="s">
        <v>19</v>
      </c>
      <c r="G523" t="s">
        <v>20</v>
      </c>
      <c r="H523" t="s">
        <v>20</v>
      </c>
      <c r="I523" t="s">
        <v>436</v>
      </c>
      <c r="J523" s="3">
        <v>185.73</v>
      </c>
      <c r="K523" t="s">
        <v>437</v>
      </c>
      <c r="L523" t="s">
        <v>56</v>
      </c>
      <c r="M523" t="s">
        <v>23</v>
      </c>
      <c r="N523" s="1">
        <v>46213</v>
      </c>
      <c r="O523" s="1">
        <v>46213</v>
      </c>
    </row>
    <row r="524" spans="1:15" outlineLevel="2" x14ac:dyDescent="0.25">
      <c r="A524" t="s">
        <v>15</v>
      </c>
      <c r="B524" t="s">
        <v>511</v>
      </c>
      <c r="D524" t="s">
        <v>426</v>
      </c>
      <c r="E524" t="s">
        <v>512</v>
      </c>
      <c r="F524" t="s">
        <v>19</v>
      </c>
      <c r="G524" t="s">
        <v>20</v>
      </c>
      <c r="H524" t="s">
        <v>20</v>
      </c>
      <c r="I524" t="s">
        <v>468</v>
      </c>
      <c r="J524" s="3">
        <v>3000</v>
      </c>
      <c r="K524" t="s">
        <v>469</v>
      </c>
      <c r="L524" t="s">
        <v>56</v>
      </c>
      <c r="M524" t="s">
        <v>23</v>
      </c>
      <c r="N524" s="1">
        <v>46213</v>
      </c>
      <c r="O524" s="1">
        <v>46213</v>
      </c>
    </row>
    <row r="525" spans="1:15" outlineLevel="2" x14ac:dyDescent="0.25">
      <c r="A525" t="s">
        <v>15</v>
      </c>
      <c r="B525" t="s">
        <v>511</v>
      </c>
      <c r="D525" t="s">
        <v>426</v>
      </c>
      <c r="E525" t="s">
        <v>512</v>
      </c>
      <c r="F525" t="s">
        <v>19</v>
      </c>
      <c r="G525" t="s">
        <v>20</v>
      </c>
      <c r="H525" t="s">
        <v>20</v>
      </c>
      <c r="I525" t="s">
        <v>480</v>
      </c>
      <c r="J525" s="3">
        <v>1400</v>
      </c>
      <c r="K525" t="s">
        <v>481</v>
      </c>
      <c r="L525" t="s">
        <v>56</v>
      </c>
      <c r="M525" t="s">
        <v>23</v>
      </c>
      <c r="N525" s="1">
        <v>46213</v>
      </c>
      <c r="O525" s="1">
        <v>46213</v>
      </c>
    </row>
    <row r="526" spans="1:15" outlineLevel="2" x14ac:dyDescent="0.25">
      <c r="A526" t="s">
        <v>15</v>
      </c>
      <c r="B526" t="s">
        <v>511</v>
      </c>
      <c r="D526" t="s">
        <v>426</v>
      </c>
      <c r="E526" t="s">
        <v>512</v>
      </c>
      <c r="F526" t="s">
        <v>19</v>
      </c>
      <c r="G526" t="s">
        <v>20</v>
      </c>
      <c r="H526" t="s">
        <v>20</v>
      </c>
      <c r="I526" t="s">
        <v>438</v>
      </c>
      <c r="J526" s="3">
        <v>7615.25</v>
      </c>
      <c r="K526" t="s">
        <v>439</v>
      </c>
      <c r="L526" t="s">
        <v>56</v>
      </c>
      <c r="M526" t="s">
        <v>23</v>
      </c>
      <c r="N526" s="1">
        <v>46213</v>
      </c>
      <c r="O526" s="1">
        <v>46213</v>
      </c>
    </row>
    <row r="527" spans="1:15" outlineLevel="2" x14ac:dyDescent="0.25">
      <c r="A527" t="s">
        <v>15</v>
      </c>
      <c r="B527" t="s">
        <v>511</v>
      </c>
      <c r="D527" t="s">
        <v>426</v>
      </c>
      <c r="E527" t="s">
        <v>512</v>
      </c>
      <c r="F527" t="s">
        <v>19</v>
      </c>
      <c r="G527" t="s">
        <v>20</v>
      </c>
      <c r="H527" t="s">
        <v>20</v>
      </c>
      <c r="I527" t="s">
        <v>440</v>
      </c>
      <c r="J527" s="3">
        <v>3557.56</v>
      </c>
      <c r="K527" t="s">
        <v>441</v>
      </c>
      <c r="L527" t="s">
        <v>56</v>
      </c>
      <c r="M527" t="s">
        <v>23</v>
      </c>
      <c r="N527" s="1">
        <v>46213</v>
      </c>
      <c r="O527" s="1">
        <v>46213</v>
      </c>
    </row>
    <row r="528" spans="1:15" outlineLevel="2" x14ac:dyDescent="0.25">
      <c r="A528" t="s">
        <v>15</v>
      </c>
      <c r="B528" t="s">
        <v>511</v>
      </c>
      <c r="D528" t="s">
        <v>426</v>
      </c>
      <c r="E528" t="s">
        <v>512</v>
      </c>
      <c r="F528" t="s">
        <v>19</v>
      </c>
      <c r="G528" t="s">
        <v>20</v>
      </c>
      <c r="H528" t="s">
        <v>20</v>
      </c>
      <c r="I528" t="s">
        <v>442</v>
      </c>
      <c r="J528" s="3">
        <v>133.66999999999999</v>
      </c>
      <c r="K528" t="s">
        <v>443</v>
      </c>
      <c r="L528" t="s">
        <v>56</v>
      </c>
      <c r="M528" t="s">
        <v>23</v>
      </c>
      <c r="N528" s="1">
        <v>46213</v>
      </c>
      <c r="O528" s="1">
        <v>46213</v>
      </c>
    </row>
    <row r="529" spans="1:15" outlineLevel="2" x14ac:dyDescent="0.25">
      <c r="A529" t="s">
        <v>15</v>
      </c>
      <c r="B529" t="s">
        <v>511</v>
      </c>
      <c r="D529" t="s">
        <v>426</v>
      </c>
      <c r="E529" t="s">
        <v>512</v>
      </c>
      <c r="F529" t="s">
        <v>19</v>
      </c>
      <c r="G529" t="s">
        <v>20</v>
      </c>
      <c r="H529" t="s">
        <v>20</v>
      </c>
      <c r="I529" t="s">
        <v>461</v>
      </c>
      <c r="J529" s="3">
        <v>4283.25</v>
      </c>
      <c r="K529" t="s">
        <v>462</v>
      </c>
      <c r="L529" t="s">
        <v>56</v>
      </c>
      <c r="M529" t="s">
        <v>23</v>
      </c>
      <c r="N529" s="1">
        <v>46213</v>
      </c>
      <c r="O529" s="1">
        <v>46213</v>
      </c>
    </row>
    <row r="530" spans="1:15" outlineLevel="1" x14ac:dyDescent="0.25">
      <c r="E530" s="2" t="s">
        <v>1493</v>
      </c>
      <c r="J530" s="3">
        <f>SUBTOTAL(9,J518:J529)</f>
        <v>312633.57</v>
      </c>
      <c r="N530" s="1"/>
      <c r="O530" s="1"/>
    </row>
    <row r="531" spans="1:15" outlineLevel="2" x14ac:dyDescent="0.25">
      <c r="A531" t="s">
        <v>15</v>
      </c>
      <c r="B531" t="s">
        <v>511</v>
      </c>
      <c r="D531" t="s">
        <v>426</v>
      </c>
      <c r="E531" t="s">
        <v>513</v>
      </c>
      <c r="F531" t="s">
        <v>19</v>
      </c>
      <c r="G531" t="s">
        <v>20</v>
      </c>
      <c r="H531" t="s">
        <v>20</v>
      </c>
      <c r="I531" t="s">
        <v>449</v>
      </c>
      <c r="J531" s="3">
        <v>-21948.36</v>
      </c>
      <c r="K531" t="s">
        <v>450</v>
      </c>
      <c r="L531" t="s">
        <v>56</v>
      </c>
      <c r="M531" t="s">
        <v>23</v>
      </c>
      <c r="N531" s="1">
        <v>46213</v>
      </c>
      <c r="O531" s="1">
        <v>46213</v>
      </c>
    </row>
    <row r="532" spans="1:15" outlineLevel="2" x14ac:dyDescent="0.25">
      <c r="A532" t="s">
        <v>15</v>
      </c>
      <c r="B532" t="s">
        <v>511</v>
      </c>
      <c r="D532" t="s">
        <v>426</v>
      </c>
      <c r="E532" t="s">
        <v>513</v>
      </c>
      <c r="F532" t="s">
        <v>19</v>
      </c>
      <c r="G532" t="s">
        <v>20</v>
      </c>
      <c r="H532" t="s">
        <v>20</v>
      </c>
      <c r="I532" t="s">
        <v>451</v>
      </c>
      <c r="J532" s="3">
        <v>-25714.19</v>
      </c>
      <c r="K532" t="s">
        <v>452</v>
      </c>
      <c r="L532" t="s">
        <v>56</v>
      </c>
      <c r="M532" t="s">
        <v>23</v>
      </c>
      <c r="N532" s="1">
        <v>46213</v>
      </c>
      <c r="O532" s="1">
        <v>46213</v>
      </c>
    </row>
    <row r="533" spans="1:15" outlineLevel="2" x14ac:dyDescent="0.25">
      <c r="A533" t="s">
        <v>15</v>
      </c>
      <c r="B533" t="s">
        <v>511</v>
      </c>
      <c r="D533" t="s">
        <v>426</v>
      </c>
      <c r="E533" t="s">
        <v>513</v>
      </c>
      <c r="F533" t="s">
        <v>19</v>
      </c>
      <c r="G533" t="s">
        <v>20</v>
      </c>
      <c r="H533" t="s">
        <v>20</v>
      </c>
      <c r="I533" t="s">
        <v>434</v>
      </c>
      <c r="J533" s="3">
        <v>-7272.57</v>
      </c>
      <c r="K533" t="s">
        <v>435</v>
      </c>
      <c r="L533" t="s">
        <v>56</v>
      </c>
      <c r="M533" t="s">
        <v>23</v>
      </c>
      <c r="N533" s="1">
        <v>46213</v>
      </c>
      <c r="O533" s="1">
        <v>46213</v>
      </c>
    </row>
    <row r="534" spans="1:15" outlineLevel="2" x14ac:dyDescent="0.25">
      <c r="A534" t="s">
        <v>15</v>
      </c>
      <c r="B534" t="s">
        <v>511</v>
      </c>
      <c r="D534" t="s">
        <v>426</v>
      </c>
      <c r="E534" t="s">
        <v>513</v>
      </c>
      <c r="F534" t="s">
        <v>19</v>
      </c>
      <c r="G534" t="s">
        <v>20</v>
      </c>
      <c r="H534" t="s">
        <v>20</v>
      </c>
      <c r="I534" t="s">
        <v>436</v>
      </c>
      <c r="J534" s="3">
        <v>-7212.38</v>
      </c>
      <c r="K534" t="s">
        <v>437</v>
      </c>
      <c r="L534" t="s">
        <v>56</v>
      </c>
      <c r="M534" t="s">
        <v>23</v>
      </c>
      <c r="N534" s="1">
        <v>46213</v>
      </c>
      <c r="O534" s="1">
        <v>46213</v>
      </c>
    </row>
    <row r="535" spans="1:15" outlineLevel="2" x14ac:dyDescent="0.25">
      <c r="A535" t="s">
        <v>15</v>
      </c>
      <c r="B535" t="s">
        <v>511</v>
      </c>
      <c r="D535" t="s">
        <v>426</v>
      </c>
      <c r="E535" t="s">
        <v>513</v>
      </c>
      <c r="F535" t="s">
        <v>19</v>
      </c>
      <c r="G535" t="s">
        <v>20</v>
      </c>
      <c r="H535" t="s">
        <v>20</v>
      </c>
      <c r="I535" t="s">
        <v>461</v>
      </c>
      <c r="J535" s="3">
        <v>-2619.75</v>
      </c>
      <c r="K535" t="s">
        <v>462</v>
      </c>
      <c r="L535" t="s">
        <v>56</v>
      </c>
      <c r="M535" t="s">
        <v>23</v>
      </c>
      <c r="N535" s="1">
        <v>46213</v>
      </c>
      <c r="O535" s="1">
        <v>46213</v>
      </c>
    </row>
    <row r="536" spans="1:15" outlineLevel="2" x14ac:dyDescent="0.25">
      <c r="A536" t="s">
        <v>15</v>
      </c>
      <c r="B536" t="s">
        <v>511</v>
      </c>
      <c r="D536" t="s">
        <v>426</v>
      </c>
      <c r="E536" t="s">
        <v>513</v>
      </c>
      <c r="F536" t="s">
        <v>19</v>
      </c>
      <c r="G536" t="s">
        <v>20</v>
      </c>
      <c r="H536" t="s">
        <v>20</v>
      </c>
      <c r="I536" t="s">
        <v>453</v>
      </c>
      <c r="J536" s="3">
        <v>-1096.3399999999999</v>
      </c>
      <c r="K536" t="s">
        <v>454</v>
      </c>
      <c r="L536" t="s">
        <v>56</v>
      </c>
      <c r="M536" t="s">
        <v>23</v>
      </c>
      <c r="N536" s="1">
        <v>46213</v>
      </c>
      <c r="O536" s="1">
        <v>46213</v>
      </c>
    </row>
    <row r="537" spans="1:15" outlineLevel="2" x14ac:dyDescent="0.25">
      <c r="A537" t="s">
        <v>15</v>
      </c>
      <c r="B537" t="s">
        <v>511</v>
      </c>
      <c r="D537" t="s">
        <v>426</v>
      </c>
      <c r="E537" t="s">
        <v>513</v>
      </c>
      <c r="F537" t="s">
        <v>19</v>
      </c>
      <c r="G537" t="s">
        <v>20</v>
      </c>
      <c r="H537" t="s">
        <v>20</v>
      </c>
      <c r="I537" t="s">
        <v>455</v>
      </c>
      <c r="J537" s="3">
        <v>-107.44</v>
      </c>
      <c r="K537" t="s">
        <v>456</v>
      </c>
      <c r="L537" t="s">
        <v>56</v>
      </c>
      <c r="M537" t="s">
        <v>23</v>
      </c>
      <c r="N537" s="1">
        <v>46213</v>
      </c>
      <c r="O537" s="1">
        <v>46213</v>
      </c>
    </row>
    <row r="538" spans="1:15" outlineLevel="1" x14ac:dyDescent="0.25">
      <c r="E538" s="2" t="s">
        <v>1494</v>
      </c>
      <c r="J538" s="3">
        <f>SUBTOTAL(9,J531:J537)</f>
        <v>-65971.03</v>
      </c>
      <c r="N538" s="1"/>
      <c r="O538" s="1"/>
    </row>
    <row r="539" spans="1:15" outlineLevel="2" x14ac:dyDescent="0.25">
      <c r="A539" t="s">
        <v>15</v>
      </c>
      <c r="B539" t="s">
        <v>514</v>
      </c>
      <c r="D539" t="s">
        <v>426</v>
      </c>
      <c r="E539" t="s">
        <v>515</v>
      </c>
      <c r="F539" t="s">
        <v>19</v>
      </c>
      <c r="G539" t="s">
        <v>20</v>
      </c>
      <c r="H539" t="s">
        <v>20</v>
      </c>
      <c r="I539" t="s">
        <v>430</v>
      </c>
      <c r="J539" s="3">
        <v>3882.81</v>
      </c>
      <c r="K539" t="s">
        <v>431</v>
      </c>
      <c r="L539" t="s">
        <v>56</v>
      </c>
      <c r="M539" t="s">
        <v>23</v>
      </c>
      <c r="N539" s="1">
        <v>46213</v>
      </c>
      <c r="O539" s="1">
        <v>46213</v>
      </c>
    </row>
    <row r="540" spans="1:15" outlineLevel="2" x14ac:dyDescent="0.25">
      <c r="A540" t="s">
        <v>15</v>
      </c>
      <c r="B540" t="s">
        <v>514</v>
      </c>
      <c r="D540" t="s">
        <v>426</v>
      </c>
      <c r="E540" t="s">
        <v>515</v>
      </c>
      <c r="F540" t="s">
        <v>19</v>
      </c>
      <c r="G540" t="s">
        <v>20</v>
      </c>
      <c r="H540" t="s">
        <v>20</v>
      </c>
      <c r="I540" t="s">
        <v>432</v>
      </c>
      <c r="J540" s="3">
        <v>52505.21</v>
      </c>
      <c r="K540" t="s">
        <v>433</v>
      </c>
      <c r="L540" t="s">
        <v>56</v>
      </c>
      <c r="M540" t="s">
        <v>23</v>
      </c>
      <c r="N540" s="1">
        <v>46213</v>
      </c>
      <c r="O540" s="1">
        <v>46213</v>
      </c>
    </row>
    <row r="541" spans="1:15" outlineLevel="2" x14ac:dyDescent="0.25">
      <c r="A541" t="s">
        <v>15</v>
      </c>
      <c r="B541" t="s">
        <v>514</v>
      </c>
      <c r="D541" t="s">
        <v>426</v>
      </c>
      <c r="E541" t="s">
        <v>515</v>
      </c>
      <c r="F541" t="s">
        <v>19</v>
      </c>
      <c r="G541" t="s">
        <v>20</v>
      </c>
      <c r="H541" t="s">
        <v>20</v>
      </c>
      <c r="I541" t="s">
        <v>434</v>
      </c>
      <c r="J541" s="3">
        <v>703.21</v>
      </c>
      <c r="K541" t="s">
        <v>435</v>
      </c>
      <c r="L541" t="s">
        <v>56</v>
      </c>
      <c r="M541" t="s">
        <v>23</v>
      </c>
      <c r="N541" s="1">
        <v>46213</v>
      </c>
      <c r="O541" s="1">
        <v>46213</v>
      </c>
    </row>
    <row r="542" spans="1:15" outlineLevel="2" x14ac:dyDescent="0.25">
      <c r="A542" t="s">
        <v>15</v>
      </c>
      <c r="B542" t="s">
        <v>514</v>
      </c>
      <c r="D542" t="s">
        <v>426</v>
      </c>
      <c r="E542" t="s">
        <v>515</v>
      </c>
      <c r="F542" t="s">
        <v>19</v>
      </c>
      <c r="G542" t="s">
        <v>20</v>
      </c>
      <c r="H542" t="s">
        <v>20</v>
      </c>
      <c r="I542" t="s">
        <v>468</v>
      </c>
      <c r="J542" s="3">
        <v>6240.5</v>
      </c>
      <c r="K542" t="s">
        <v>469</v>
      </c>
      <c r="L542" t="s">
        <v>56</v>
      </c>
      <c r="M542" t="s">
        <v>23</v>
      </c>
      <c r="N542" s="1">
        <v>46213</v>
      </c>
      <c r="O542" s="1">
        <v>46213</v>
      </c>
    </row>
    <row r="543" spans="1:15" outlineLevel="2" x14ac:dyDescent="0.25">
      <c r="A543" t="s">
        <v>15</v>
      </c>
      <c r="B543" t="s">
        <v>514</v>
      </c>
      <c r="D543" t="s">
        <v>426</v>
      </c>
      <c r="E543" t="s">
        <v>515</v>
      </c>
      <c r="F543" t="s">
        <v>19</v>
      </c>
      <c r="G543" t="s">
        <v>20</v>
      </c>
      <c r="H543" t="s">
        <v>20</v>
      </c>
      <c r="I543" t="s">
        <v>438</v>
      </c>
      <c r="J543" s="3">
        <v>2197.92</v>
      </c>
      <c r="K543" t="s">
        <v>439</v>
      </c>
      <c r="L543" t="s">
        <v>56</v>
      </c>
      <c r="M543" t="s">
        <v>23</v>
      </c>
      <c r="N543" s="1">
        <v>46213</v>
      </c>
      <c r="O543" s="1">
        <v>46213</v>
      </c>
    </row>
    <row r="544" spans="1:15" outlineLevel="2" x14ac:dyDescent="0.25">
      <c r="A544" t="s">
        <v>15</v>
      </c>
      <c r="B544" t="s">
        <v>514</v>
      </c>
      <c r="D544" t="s">
        <v>426</v>
      </c>
      <c r="E544" t="s">
        <v>515</v>
      </c>
      <c r="F544" t="s">
        <v>19</v>
      </c>
      <c r="G544" t="s">
        <v>20</v>
      </c>
      <c r="H544" t="s">
        <v>20</v>
      </c>
      <c r="I544" t="s">
        <v>440</v>
      </c>
      <c r="J544" s="3">
        <v>739.23</v>
      </c>
      <c r="K544" t="s">
        <v>441</v>
      </c>
      <c r="L544" t="s">
        <v>56</v>
      </c>
      <c r="M544" t="s">
        <v>23</v>
      </c>
      <c r="N544" s="1">
        <v>46213</v>
      </c>
      <c r="O544" s="1">
        <v>46213</v>
      </c>
    </row>
    <row r="545" spans="1:15" outlineLevel="1" x14ac:dyDescent="0.25">
      <c r="E545" s="2" t="s">
        <v>1495</v>
      </c>
      <c r="J545" s="3">
        <f>SUBTOTAL(9,J539:J544)</f>
        <v>66268.87999999999</v>
      </c>
      <c r="N545" s="1"/>
      <c r="O545" s="1"/>
    </row>
    <row r="546" spans="1:15" outlineLevel="2" x14ac:dyDescent="0.25">
      <c r="A546" t="s">
        <v>15</v>
      </c>
      <c r="B546" t="s">
        <v>516</v>
      </c>
      <c r="D546" t="s">
        <v>426</v>
      </c>
      <c r="E546" t="s">
        <v>517</v>
      </c>
      <c r="F546" t="s">
        <v>19</v>
      </c>
      <c r="G546" t="s">
        <v>20</v>
      </c>
      <c r="H546" t="s">
        <v>20</v>
      </c>
      <c r="I546" t="s">
        <v>428</v>
      </c>
      <c r="J546" s="3">
        <v>24952.799999999999</v>
      </c>
      <c r="K546" t="s">
        <v>429</v>
      </c>
      <c r="L546" t="s">
        <v>56</v>
      </c>
      <c r="M546" t="s">
        <v>23</v>
      </c>
      <c r="N546" s="1">
        <v>46213</v>
      </c>
      <c r="O546" s="1">
        <v>46213</v>
      </c>
    </row>
    <row r="547" spans="1:15" outlineLevel="2" x14ac:dyDescent="0.25">
      <c r="A547" t="s">
        <v>15</v>
      </c>
      <c r="B547" t="s">
        <v>516</v>
      </c>
      <c r="D547" t="s">
        <v>426</v>
      </c>
      <c r="E547" t="s">
        <v>517</v>
      </c>
      <c r="F547" t="s">
        <v>19</v>
      </c>
      <c r="G547" t="s">
        <v>20</v>
      </c>
      <c r="H547" t="s">
        <v>20</v>
      </c>
      <c r="I547" t="s">
        <v>430</v>
      </c>
      <c r="J547" s="3">
        <v>10517.87</v>
      </c>
      <c r="K547" t="s">
        <v>431</v>
      </c>
      <c r="L547" t="s">
        <v>56</v>
      </c>
      <c r="M547" t="s">
        <v>23</v>
      </c>
      <c r="N547" s="1">
        <v>46213</v>
      </c>
      <c r="O547" s="1">
        <v>46213</v>
      </c>
    </row>
    <row r="548" spans="1:15" outlineLevel="2" x14ac:dyDescent="0.25">
      <c r="A548" t="s">
        <v>15</v>
      </c>
      <c r="B548" t="s">
        <v>516</v>
      </c>
      <c r="D548" t="s">
        <v>426</v>
      </c>
      <c r="E548" t="s">
        <v>517</v>
      </c>
      <c r="F548" t="s">
        <v>19</v>
      </c>
      <c r="G548" t="s">
        <v>20</v>
      </c>
      <c r="H548" t="s">
        <v>20</v>
      </c>
      <c r="I548" t="s">
        <v>432</v>
      </c>
      <c r="J548" s="3">
        <v>139703.34</v>
      </c>
      <c r="K548" t="s">
        <v>433</v>
      </c>
      <c r="L548" t="s">
        <v>56</v>
      </c>
      <c r="M548" t="s">
        <v>23</v>
      </c>
      <c r="N548" s="1">
        <v>46213</v>
      </c>
      <c r="O548" s="1">
        <v>46213</v>
      </c>
    </row>
    <row r="549" spans="1:15" outlineLevel="2" x14ac:dyDescent="0.25">
      <c r="A549" t="s">
        <v>15</v>
      </c>
      <c r="B549" t="s">
        <v>516</v>
      </c>
      <c r="D549" t="s">
        <v>426</v>
      </c>
      <c r="E549" t="s">
        <v>517</v>
      </c>
      <c r="F549" t="s">
        <v>19</v>
      </c>
      <c r="G549" t="s">
        <v>20</v>
      </c>
      <c r="H549" t="s">
        <v>20</v>
      </c>
      <c r="I549" t="s">
        <v>468</v>
      </c>
      <c r="J549" s="3">
        <v>2881.43</v>
      </c>
      <c r="K549" t="s">
        <v>469</v>
      </c>
      <c r="L549" t="s">
        <v>56</v>
      </c>
      <c r="M549" t="s">
        <v>23</v>
      </c>
      <c r="N549" s="1">
        <v>46213</v>
      </c>
      <c r="O549" s="1">
        <v>46213</v>
      </c>
    </row>
    <row r="550" spans="1:15" outlineLevel="2" x14ac:dyDescent="0.25">
      <c r="A550" t="s">
        <v>15</v>
      </c>
      <c r="B550" t="s">
        <v>516</v>
      </c>
      <c r="D550" t="s">
        <v>426</v>
      </c>
      <c r="E550" t="s">
        <v>517</v>
      </c>
      <c r="F550" t="s">
        <v>19</v>
      </c>
      <c r="G550" t="s">
        <v>20</v>
      </c>
      <c r="H550" t="s">
        <v>20</v>
      </c>
      <c r="I550" t="s">
        <v>438</v>
      </c>
      <c r="J550" s="3">
        <v>10317.5</v>
      </c>
      <c r="K550" t="s">
        <v>439</v>
      </c>
      <c r="L550" t="s">
        <v>56</v>
      </c>
      <c r="M550" t="s">
        <v>23</v>
      </c>
      <c r="N550" s="1">
        <v>46213</v>
      </c>
      <c r="O550" s="1">
        <v>46213</v>
      </c>
    </row>
    <row r="551" spans="1:15" outlineLevel="2" x14ac:dyDescent="0.25">
      <c r="A551" t="s">
        <v>15</v>
      </c>
      <c r="B551" t="s">
        <v>516</v>
      </c>
      <c r="D551" t="s">
        <v>426</v>
      </c>
      <c r="E551" t="s">
        <v>517</v>
      </c>
      <c r="F551" t="s">
        <v>19</v>
      </c>
      <c r="G551" t="s">
        <v>20</v>
      </c>
      <c r="H551" t="s">
        <v>20</v>
      </c>
      <c r="I551" t="s">
        <v>446</v>
      </c>
      <c r="J551" s="3">
        <v>280</v>
      </c>
      <c r="K551" t="s">
        <v>447</v>
      </c>
      <c r="L551" t="s">
        <v>56</v>
      </c>
      <c r="M551" t="s">
        <v>23</v>
      </c>
      <c r="N551" s="1">
        <v>46213</v>
      </c>
      <c r="O551" s="1">
        <v>46213</v>
      </c>
    </row>
    <row r="552" spans="1:15" outlineLevel="2" x14ac:dyDescent="0.25">
      <c r="A552" t="s">
        <v>15</v>
      </c>
      <c r="B552" t="s">
        <v>516</v>
      </c>
      <c r="D552" t="s">
        <v>426</v>
      </c>
      <c r="E552" t="s">
        <v>517</v>
      </c>
      <c r="F552" t="s">
        <v>19</v>
      </c>
      <c r="G552" t="s">
        <v>20</v>
      </c>
      <c r="H552" t="s">
        <v>20</v>
      </c>
      <c r="I552" t="s">
        <v>440</v>
      </c>
      <c r="J552" s="3">
        <v>1988.49</v>
      </c>
      <c r="K552" t="s">
        <v>441</v>
      </c>
      <c r="L552" t="s">
        <v>56</v>
      </c>
      <c r="M552" t="s">
        <v>23</v>
      </c>
      <c r="N552" s="1">
        <v>46213</v>
      </c>
      <c r="O552" s="1">
        <v>46213</v>
      </c>
    </row>
    <row r="553" spans="1:15" outlineLevel="2" x14ac:dyDescent="0.25">
      <c r="A553" t="s">
        <v>15</v>
      </c>
      <c r="B553" t="s">
        <v>516</v>
      </c>
      <c r="D553" t="s">
        <v>426</v>
      </c>
      <c r="E553" t="s">
        <v>517</v>
      </c>
      <c r="F553" t="s">
        <v>19</v>
      </c>
      <c r="G553" t="s">
        <v>20</v>
      </c>
      <c r="H553" t="s">
        <v>20</v>
      </c>
      <c r="I553" t="s">
        <v>442</v>
      </c>
      <c r="J553" s="3">
        <v>180.42</v>
      </c>
      <c r="K553" t="s">
        <v>443</v>
      </c>
      <c r="L553" t="s">
        <v>56</v>
      </c>
      <c r="M553" t="s">
        <v>23</v>
      </c>
      <c r="N553" s="1">
        <v>46213</v>
      </c>
      <c r="O553" s="1">
        <v>46213</v>
      </c>
    </row>
    <row r="554" spans="1:15" outlineLevel="1" x14ac:dyDescent="0.25">
      <c r="E554" s="2" t="s">
        <v>1496</v>
      </c>
      <c r="J554" s="3">
        <f>SUBTOTAL(9,J546:J553)</f>
        <v>190821.85</v>
      </c>
      <c r="N554" s="1"/>
      <c r="O554" s="1"/>
    </row>
    <row r="555" spans="1:15" outlineLevel="2" x14ac:dyDescent="0.25">
      <c r="A555" t="s">
        <v>15</v>
      </c>
      <c r="B555" t="s">
        <v>516</v>
      </c>
      <c r="D555" t="s">
        <v>426</v>
      </c>
      <c r="E555" t="s">
        <v>518</v>
      </c>
      <c r="F555" t="s">
        <v>19</v>
      </c>
      <c r="G555" t="s">
        <v>20</v>
      </c>
      <c r="H555" t="s">
        <v>20</v>
      </c>
      <c r="I555" t="s">
        <v>464</v>
      </c>
      <c r="J555" s="3">
        <v>-646.34</v>
      </c>
      <c r="K555" t="s">
        <v>465</v>
      </c>
      <c r="L555" t="s">
        <v>56</v>
      </c>
      <c r="M555" t="s">
        <v>23</v>
      </c>
      <c r="N555" s="1">
        <v>46213</v>
      </c>
      <c r="O555" s="1">
        <v>46213</v>
      </c>
    </row>
    <row r="556" spans="1:15" outlineLevel="2" x14ac:dyDescent="0.25">
      <c r="A556" t="s">
        <v>15</v>
      </c>
      <c r="B556" t="s">
        <v>516</v>
      </c>
      <c r="D556" t="s">
        <v>426</v>
      </c>
      <c r="E556" t="s">
        <v>518</v>
      </c>
      <c r="F556" t="s">
        <v>19</v>
      </c>
      <c r="G556" t="s">
        <v>20</v>
      </c>
      <c r="H556" t="s">
        <v>20</v>
      </c>
      <c r="I556" t="s">
        <v>449</v>
      </c>
      <c r="J556" s="3">
        <v>-9798.08</v>
      </c>
      <c r="K556" t="s">
        <v>450</v>
      </c>
      <c r="L556" t="s">
        <v>56</v>
      </c>
      <c r="M556" t="s">
        <v>23</v>
      </c>
      <c r="N556" s="1">
        <v>46213</v>
      </c>
      <c r="O556" s="1">
        <v>46213</v>
      </c>
    </row>
    <row r="557" spans="1:15" outlineLevel="2" x14ac:dyDescent="0.25">
      <c r="A557" t="s">
        <v>15</v>
      </c>
      <c r="B557" t="s">
        <v>516</v>
      </c>
      <c r="D557" t="s">
        <v>426</v>
      </c>
      <c r="E557" t="s">
        <v>518</v>
      </c>
      <c r="F557" t="s">
        <v>19</v>
      </c>
      <c r="G557" t="s">
        <v>20</v>
      </c>
      <c r="H557" t="s">
        <v>20</v>
      </c>
      <c r="I557" t="s">
        <v>451</v>
      </c>
      <c r="J557" s="3">
        <v>-11801</v>
      </c>
      <c r="K557" t="s">
        <v>452</v>
      </c>
      <c r="L557" t="s">
        <v>56</v>
      </c>
      <c r="M557" t="s">
        <v>23</v>
      </c>
      <c r="N557" s="1">
        <v>46213</v>
      </c>
      <c r="O557" s="1">
        <v>46213</v>
      </c>
    </row>
    <row r="558" spans="1:15" outlineLevel="2" x14ac:dyDescent="0.25">
      <c r="A558" t="s">
        <v>15</v>
      </c>
      <c r="B558" t="s">
        <v>516</v>
      </c>
      <c r="D558" t="s">
        <v>426</v>
      </c>
      <c r="E558" t="s">
        <v>518</v>
      </c>
      <c r="F558" t="s">
        <v>19</v>
      </c>
      <c r="G558" t="s">
        <v>20</v>
      </c>
      <c r="H558" t="s">
        <v>20</v>
      </c>
      <c r="I558" t="s">
        <v>434</v>
      </c>
      <c r="J558" s="3">
        <v>-1338.5</v>
      </c>
      <c r="K558" t="s">
        <v>435</v>
      </c>
      <c r="L558" t="s">
        <v>56</v>
      </c>
      <c r="M558" t="s">
        <v>23</v>
      </c>
      <c r="N558" s="1">
        <v>46213</v>
      </c>
      <c r="O558" s="1">
        <v>46213</v>
      </c>
    </row>
    <row r="559" spans="1:15" outlineLevel="2" x14ac:dyDescent="0.25">
      <c r="A559" t="s">
        <v>15</v>
      </c>
      <c r="B559" t="s">
        <v>516</v>
      </c>
      <c r="D559" t="s">
        <v>426</v>
      </c>
      <c r="E559" t="s">
        <v>518</v>
      </c>
      <c r="F559" t="s">
        <v>19</v>
      </c>
      <c r="G559" t="s">
        <v>20</v>
      </c>
      <c r="H559" t="s">
        <v>20</v>
      </c>
      <c r="I559" t="s">
        <v>436</v>
      </c>
      <c r="J559" s="3">
        <v>-1539.74</v>
      </c>
      <c r="K559" t="s">
        <v>437</v>
      </c>
      <c r="L559" t="s">
        <v>56</v>
      </c>
      <c r="M559" t="s">
        <v>23</v>
      </c>
      <c r="N559" s="1">
        <v>46213</v>
      </c>
      <c r="O559" s="1">
        <v>46213</v>
      </c>
    </row>
    <row r="560" spans="1:15" outlineLevel="2" x14ac:dyDescent="0.25">
      <c r="A560" t="s">
        <v>15</v>
      </c>
      <c r="B560" t="s">
        <v>516</v>
      </c>
      <c r="D560" t="s">
        <v>426</v>
      </c>
      <c r="E560" t="s">
        <v>518</v>
      </c>
      <c r="F560" t="s">
        <v>19</v>
      </c>
      <c r="G560" t="s">
        <v>20</v>
      </c>
      <c r="H560" t="s">
        <v>20</v>
      </c>
      <c r="I560" t="s">
        <v>453</v>
      </c>
      <c r="J560" s="3">
        <v>-603.65</v>
      </c>
      <c r="K560" t="s">
        <v>454</v>
      </c>
      <c r="L560" t="s">
        <v>56</v>
      </c>
      <c r="M560" t="s">
        <v>23</v>
      </c>
      <c r="N560" s="1">
        <v>46213</v>
      </c>
      <c r="O560" s="1">
        <v>46213</v>
      </c>
    </row>
    <row r="561" spans="1:15" outlineLevel="2" x14ac:dyDescent="0.25">
      <c r="A561" t="s">
        <v>15</v>
      </c>
      <c r="B561" t="s">
        <v>516</v>
      </c>
      <c r="D561" t="s">
        <v>426</v>
      </c>
      <c r="E561" t="s">
        <v>518</v>
      </c>
      <c r="F561" t="s">
        <v>19</v>
      </c>
      <c r="G561" t="s">
        <v>20</v>
      </c>
      <c r="H561" t="s">
        <v>20</v>
      </c>
      <c r="I561" t="s">
        <v>455</v>
      </c>
      <c r="J561" s="3">
        <v>-59.16</v>
      </c>
      <c r="K561" t="s">
        <v>456</v>
      </c>
      <c r="L561" t="s">
        <v>56</v>
      </c>
      <c r="M561" t="s">
        <v>23</v>
      </c>
      <c r="N561" s="1">
        <v>46213</v>
      </c>
      <c r="O561" s="1">
        <v>46213</v>
      </c>
    </row>
    <row r="562" spans="1:15" outlineLevel="1" x14ac:dyDescent="0.25">
      <c r="E562" s="2" t="s">
        <v>1497</v>
      </c>
      <c r="J562" s="3">
        <f>SUBTOTAL(9,J555:J561)</f>
        <v>-25786.47</v>
      </c>
      <c r="N562" s="1"/>
      <c r="O562" s="1"/>
    </row>
    <row r="563" spans="1:15" outlineLevel="2" x14ac:dyDescent="0.25">
      <c r="A563" t="s">
        <v>15</v>
      </c>
      <c r="B563" t="s">
        <v>519</v>
      </c>
      <c r="D563" t="s">
        <v>426</v>
      </c>
      <c r="E563" t="s">
        <v>520</v>
      </c>
      <c r="F563" t="s">
        <v>19</v>
      </c>
      <c r="G563" t="s">
        <v>20</v>
      </c>
      <c r="H563" t="s">
        <v>20</v>
      </c>
      <c r="I563" t="s">
        <v>430</v>
      </c>
      <c r="J563" s="3">
        <v>9587.73</v>
      </c>
      <c r="K563" t="s">
        <v>431</v>
      </c>
      <c r="L563" t="s">
        <v>56</v>
      </c>
      <c r="M563" t="s">
        <v>23</v>
      </c>
      <c r="N563" s="1">
        <v>46213</v>
      </c>
      <c r="O563" s="1">
        <v>46213</v>
      </c>
    </row>
    <row r="564" spans="1:15" outlineLevel="2" x14ac:dyDescent="0.25">
      <c r="A564" t="s">
        <v>15</v>
      </c>
      <c r="B564" t="s">
        <v>519</v>
      </c>
      <c r="D564" t="s">
        <v>426</v>
      </c>
      <c r="E564" t="s">
        <v>520</v>
      </c>
      <c r="F564" t="s">
        <v>19</v>
      </c>
      <c r="G564" t="s">
        <v>20</v>
      </c>
      <c r="H564" t="s">
        <v>20</v>
      </c>
      <c r="I564" t="s">
        <v>432</v>
      </c>
      <c r="J564" s="3">
        <v>113911.8</v>
      </c>
      <c r="K564" t="s">
        <v>433</v>
      </c>
      <c r="L564" t="s">
        <v>56</v>
      </c>
      <c r="M564" t="s">
        <v>23</v>
      </c>
      <c r="N564" s="1">
        <v>46213</v>
      </c>
      <c r="O564" s="1">
        <v>46213</v>
      </c>
    </row>
    <row r="565" spans="1:15" outlineLevel="2" x14ac:dyDescent="0.25">
      <c r="A565" t="s">
        <v>15</v>
      </c>
      <c r="B565" t="s">
        <v>519</v>
      </c>
      <c r="D565" t="s">
        <v>426</v>
      </c>
      <c r="E565" t="s">
        <v>520</v>
      </c>
      <c r="F565" t="s">
        <v>19</v>
      </c>
      <c r="G565" t="s">
        <v>20</v>
      </c>
      <c r="H565" t="s">
        <v>20</v>
      </c>
      <c r="I565" t="s">
        <v>468</v>
      </c>
      <c r="J565" s="3">
        <v>18044.13</v>
      </c>
      <c r="K565" t="s">
        <v>469</v>
      </c>
      <c r="L565" t="s">
        <v>56</v>
      </c>
      <c r="M565" t="s">
        <v>23</v>
      </c>
      <c r="N565" s="1">
        <v>46213</v>
      </c>
      <c r="O565" s="1">
        <v>46213</v>
      </c>
    </row>
    <row r="566" spans="1:15" outlineLevel="2" x14ac:dyDescent="0.25">
      <c r="A566" t="s">
        <v>15</v>
      </c>
      <c r="B566" t="s">
        <v>519</v>
      </c>
      <c r="D566" t="s">
        <v>426</v>
      </c>
      <c r="E566" t="s">
        <v>520</v>
      </c>
      <c r="F566" t="s">
        <v>19</v>
      </c>
      <c r="G566" t="s">
        <v>20</v>
      </c>
      <c r="H566" t="s">
        <v>20</v>
      </c>
      <c r="I566" t="s">
        <v>438</v>
      </c>
      <c r="J566" s="3">
        <v>12945.83</v>
      </c>
      <c r="K566" t="s">
        <v>439</v>
      </c>
      <c r="L566" t="s">
        <v>56</v>
      </c>
      <c r="M566" t="s">
        <v>23</v>
      </c>
      <c r="N566" s="1">
        <v>46213</v>
      </c>
      <c r="O566" s="1">
        <v>46213</v>
      </c>
    </row>
    <row r="567" spans="1:15" outlineLevel="2" x14ac:dyDescent="0.25">
      <c r="A567" t="s">
        <v>15</v>
      </c>
      <c r="B567" t="s">
        <v>519</v>
      </c>
      <c r="D567" t="s">
        <v>426</v>
      </c>
      <c r="E567" t="s">
        <v>520</v>
      </c>
      <c r="F567" t="s">
        <v>19</v>
      </c>
      <c r="G567" t="s">
        <v>20</v>
      </c>
      <c r="H567" t="s">
        <v>20</v>
      </c>
      <c r="I567" t="s">
        <v>440</v>
      </c>
      <c r="J567" s="3">
        <v>1625.54</v>
      </c>
      <c r="K567" t="s">
        <v>441</v>
      </c>
      <c r="L567" t="s">
        <v>56</v>
      </c>
      <c r="M567" t="s">
        <v>23</v>
      </c>
      <c r="N567" s="1">
        <v>46213</v>
      </c>
      <c r="O567" s="1">
        <v>46213</v>
      </c>
    </row>
    <row r="568" spans="1:15" outlineLevel="1" x14ac:dyDescent="0.25">
      <c r="E568" s="2" t="s">
        <v>1498</v>
      </c>
      <c r="J568" s="3">
        <f>SUBTOTAL(9,J563:J567)</f>
        <v>156115.03</v>
      </c>
      <c r="N568" s="1"/>
      <c r="O568" s="1"/>
    </row>
    <row r="569" spans="1:15" outlineLevel="2" x14ac:dyDescent="0.25">
      <c r="A569" t="s">
        <v>15</v>
      </c>
      <c r="B569" t="s">
        <v>519</v>
      </c>
      <c r="D569" t="s">
        <v>426</v>
      </c>
      <c r="E569" t="s">
        <v>521</v>
      </c>
      <c r="F569" t="s">
        <v>19</v>
      </c>
      <c r="G569" t="s">
        <v>20</v>
      </c>
      <c r="H569" t="s">
        <v>20</v>
      </c>
      <c r="I569" t="s">
        <v>449</v>
      </c>
      <c r="J569" s="3">
        <v>-9320.94</v>
      </c>
      <c r="K569" t="s">
        <v>450</v>
      </c>
      <c r="L569" t="s">
        <v>56</v>
      </c>
      <c r="M569" t="s">
        <v>23</v>
      </c>
      <c r="N569" s="1">
        <v>46213</v>
      </c>
      <c r="O569" s="1">
        <v>46213</v>
      </c>
    </row>
    <row r="570" spans="1:15" outlineLevel="2" x14ac:dyDescent="0.25">
      <c r="A570" t="s">
        <v>15</v>
      </c>
      <c r="B570" t="s">
        <v>519</v>
      </c>
      <c r="D570" t="s">
        <v>426</v>
      </c>
      <c r="E570" t="s">
        <v>521</v>
      </c>
      <c r="F570" t="s">
        <v>19</v>
      </c>
      <c r="G570" t="s">
        <v>20</v>
      </c>
      <c r="H570" t="s">
        <v>20</v>
      </c>
      <c r="I570" t="s">
        <v>451</v>
      </c>
      <c r="J570" s="3">
        <v>-11082.12</v>
      </c>
      <c r="K570" t="s">
        <v>452</v>
      </c>
      <c r="L570" t="s">
        <v>56</v>
      </c>
      <c r="M570" t="s">
        <v>23</v>
      </c>
      <c r="N570" s="1">
        <v>46213</v>
      </c>
      <c r="O570" s="1">
        <v>46213</v>
      </c>
    </row>
    <row r="571" spans="1:15" outlineLevel="2" x14ac:dyDescent="0.25">
      <c r="A571" t="s">
        <v>15</v>
      </c>
      <c r="B571" t="s">
        <v>519</v>
      </c>
      <c r="D571" t="s">
        <v>426</v>
      </c>
      <c r="E571" t="s">
        <v>521</v>
      </c>
      <c r="F571" t="s">
        <v>19</v>
      </c>
      <c r="G571" t="s">
        <v>20</v>
      </c>
      <c r="H571" t="s">
        <v>20</v>
      </c>
      <c r="I571" t="s">
        <v>522</v>
      </c>
      <c r="J571" s="3">
        <v>-6062.57</v>
      </c>
      <c r="K571" t="s">
        <v>523</v>
      </c>
      <c r="L571" t="s">
        <v>56</v>
      </c>
      <c r="M571" t="s">
        <v>23</v>
      </c>
      <c r="N571" s="1">
        <v>46213</v>
      </c>
      <c r="O571" s="1">
        <v>46213</v>
      </c>
    </row>
    <row r="572" spans="1:15" outlineLevel="2" x14ac:dyDescent="0.25">
      <c r="A572" t="s">
        <v>15</v>
      </c>
      <c r="B572" t="s">
        <v>519</v>
      </c>
      <c r="D572" t="s">
        <v>426</v>
      </c>
      <c r="E572" t="s">
        <v>521</v>
      </c>
      <c r="F572" t="s">
        <v>19</v>
      </c>
      <c r="G572" t="s">
        <v>20</v>
      </c>
      <c r="H572" t="s">
        <v>20</v>
      </c>
      <c r="I572" t="s">
        <v>453</v>
      </c>
      <c r="J572" s="3">
        <v>-452.21</v>
      </c>
      <c r="K572" t="s">
        <v>454</v>
      </c>
      <c r="L572" t="s">
        <v>56</v>
      </c>
      <c r="M572" t="s">
        <v>23</v>
      </c>
      <c r="N572" s="1">
        <v>46213</v>
      </c>
      <c r="O572" s="1">
        <v>46213</v>
      </c>
    </row>
    <row r="573" spans="1:15" outlineLevel="2" x14ac:dyDescent="0.25">
      <c r="A573" t="s">
        <v>15</v>
      </c>
      <c r="B573" t="s">
        <v>519</v>
      </c>
      <c r="D573" t="s">
        <v>426</v>
      </c>
      <c r="E573" t="s">
        <v>521</v>
      </c>
      <c r="F573" t="s">
        <v>19</v>
      </c>
      <c r="G573" t="s">
        <v>20</v>
      </c>
      <c r="H573" t="s">
        <v>20</v>
      </c>
      <c r="I573" t="s">
        <v>455</v>
      </c>
      <c r="J573" s="3">
        <v>-44.32</v>
      </c>
      <c r="K573" t="s">
        <v>456</v>
      </c>
      <c r="L573" t="s">
        <v>56</v>
      </c>
      <c r="M573" t="s">
        <v>23</v>
      </c>
      <c r="N573" s="1">
        <v>46213</v>
      </c>
      <c r="O573" s="1">
        <v>46213</v>
      </c>
    </row>
    <row r="574" spans="1:15" outlineLevel="1" x14ac:dyDescent="0.25">
      <c r="E574" s="2" t="s">
        <v>1499</v>
      </c>
      <c r="J574" s="3">
        <f>SUBTOTAL(9,J569:J573)</f>
        <v>-26962.16</v>
      </c>
      <c r="N574" s="1"/>
      <c r="O574" s="1"/>
    </row>
    <row r="575" spans="1:15" outlineLevel="2" x14ac:dyDescent="0.25">
      <c r="A575" t="s">
        <v>15</v>
      </c>
      <c r="B575" t="s">
        <v>524</v>
      </c>
      <c r="D575" t="s">
        <v>426</v>
      </c>
      <c r="E575" t="s">
        <v>525</v>
      </c>
      <c r="F575" t="s">
        <v>19</v>
      </c>
      <c r="G575" t="s">
        <v>20</v>
      </c>
      <c r="H575" t="s">
        <v>20</v>
      </c>
      <c r="I575" t="s">
        <v>428</v>
      </c>
      <c r="J575" s="3">
        <v>39798.6</v>
      </c>
      <c r="K575" t="s">
        <v>429</v>
      </c>
      <c r="L575" t="s">
        <v>56</v>
      </c>
      <c r="M575" t="s">
        <v>23</v>
      </c>
      <c r="N575" s="1">
        <v>46213</v>
      </c>
      <c r="O575" s="1">
        <v>46213</v>
      </c>
    </row>
    <row r="576" spans="1:15" outlineLevel="2" x14ac:dyDescent="0.25">
      <c r="A576" t="s">
        <v>15</v>
      </c>
      <c r="B576" t="s">
        <v>524</v>
      </c>
      <c r="D576" t="s">
        <v>426</v>
      </c>
      <c r="E576" t="s">
        <v>525</v>
      </c>
      <c r="F576" t="s">
        <v>19</v>
      </c>
      <c r="G576" t="s">
        <v>20</v>
      </c>
      <c r="H576" t="s">
        <v>20</v>
      </c>
      <c r="I576" t="s">
        <v>430</v>
      </c>
      <c r="J576" s="3">
        <v>12118.31</v>
      </c>
      <c r="K576" t="s">
        <v>431</v>
      </c>
      <c r="L576" t="s">
        <v>56</v>
      </c>
      <c r="M576" t="s">
        <v>23</v>
      </c>
      <c r="N576" s="1">
        <v>46213</v>
      </c>
      <c r="O576" s="1">
        <v>46213</v>
      </c>
    </row>
    <row r="577" spans="1:15" outlineLevel="2" x14ac:dyDescent="0.25">
      <c r="A577" t="s">
        <v>15</v>
      </c>
      <c r="B577" t="s">
        <v>524</v>
      </c>
      <c r="D577" t="s">
        <v>426</v>
      </c>
      <c r="E577" t="s">
        <v>525</v>
      </c>
      <c r="F577" t="s">
        <v>19</v>
      </c>
      <c r="G577" t="s">
        <v>20</v>
      </c>
      <c r="H577" t="s">
        <v>20</v>
      </c>
      <c r="I577" t="s">
        <v>432</v>
      </c>
      <c r="J577" s="3">
        <v>167608.71</v>
      </c>
      <c r="K577" t="s">
        <v>433</v>
      </c>
      <c r="L577" t="s">
        <v>56</v>
      </c>
      <c r="M577" t="s">
        <v>23</v>
      </c>
      <c r="N577" s="1">
        <v>46213</v>
      </c>
      <c r="O577" s="1">
        <v>46213</v>
      </c>
    </row>
    <row r="578" spans="1:15" outlineLevel="2" x14ac:dyDescent="0.25">
      <c r="A578" t="s">
        <v>15</v>
      </c>
      <c r="B578" t="s">
        <v>524</v>
      </c>
      <c r="D578" t="s">
        <v>426</v>
      </c>
      <c r="E578" t="s">
        <v>525</v>
      </c>
      <c r="F578" t="s">
        <v>19</v>
      </c>
      <c r="G578" t="s">
        <v>20</v>
      </c>
      <c r="H578" t="s">
        <v>20</v>
      </c>
      <c r="I578" t="s">
        <v>438</v>
      </c>
      <c r="J578" s="3">
        <v>12282.25</v>
      </c>
      <c r="K578" t="s">
        <v>439</v>
      </c>
      <c r="L578" t="s">
        <v>56</v>
      </c>
      <c r="M578" t="s">
        <v>23</v>
      </c>
      <c r="N578" s="1">
        <v>46213</v>
      </c>
      <c r="O578" s="1">
        <v>46213</v>
      </c>
    </row>
    <row r="579" spans="1:15" outlineLevel="2" x14ac:dyDescent="0.25">
      <c r="A579" t="s">
        <v>15</v>
      </c>
      <c r="B579" t="s">
        <v>524</v>
      </c>
      <c r="D579" t="s">
        <v>426</v>
      </c>
      <c r="E579" t="s">
        <v>525</v>
      </c>
      <c r="F579" t="s">
        <v>19</v>
      </c>
      <c r="G579" t="s">
        <v>20</v>
      </c>
      <c r="H579" t="s">
        <v>20</v>
      </c>
      <c r="I579" t="s">
        <v>440</v>
      </c>
      <c r="J579" s="3">
        <v>2367.84</v>
      </c>
      <c r="K579" t="s">
        <v>441</v>
      </c>
      <c r="L579" t="s">
        <v>56</v>
      </c>
      <c r="M579" t="s">
        <v>23</v>
      </c>
      <c r="N579" s="1">
        <v>46213</v>
      </c>
      <c r="O579" s="1">
        <v>46213</v>
      </c>
    </row>
    <row r="580" spans="1:15" outlineLevel="2" x14ac:dyDescent="0.25">
      <c r="A580" t="s">
        <v>15</v>
      </c>
      <c r="B580" t="s">
        <v>524</v>
      </c>
      <c r="D580" t="s">
        <v>426</v>
      </c>
      <c r="E580" t="s">
        <v>525</v>
      </c>
      <c r="F580" t="s">
        <v>19</v>
      </c>
      <c r="G580" t="s">
        <v>20</v>
      </c>
      <c r="H580" t="s">
        <v>20</v>
      </c>
      <c r="I580" t="s">
        <v>442</v>
      </c>
      <c r="J580" s="3">
        <v>580.05999999999995</v>
      </c>
      <c r="K580" t="s">
        <v>443</v>
      </c>
      <c r="L580" t="s">
        <v>56</v>
      </c>
      <c r="M580" t="s">
        <v>23</v>
      </c>
      <c r="N580" s="1">
        <v>46213</v>
      </c>
      <c r="O580" s="1">
        <v>46213</v>
      </c>
    </row>
    <row r="581" spans="1:15" outlineLevel="1" x14ac:dyDescent="0.25">
      <c r="E581" s="2" t="s">
        <v>1500</v>
      </c>
      <c r="J581" s="3">
        <f>SUBTOTAL(9,J575:J580)</f>
        <v>234755.77</v>
      </c>
      <c r="N581" s="1"/>
      <c r="O581" s="1"/>
    </row>
    <row r="582" spans="1:15" outlineLevel="2" x14ac:dyDescent="0.25">
      <c r="A582" t="s">
        <v>15</v>
      </c>
      <c r="B582" t="s">
        <v>524</v>
      </c>
      <c r="D582" t="s">
        <v>426</v>
      </c>
      <c r="E582" t="s">
        <v>526</v>
      </c>
      <c r="F582" t="s">
        <v>19</v>
      </c>
      <c r="G582" t="s">
        <v>20</v>
      </c>
      <c r="H582" t="s">
        <v>20</v>
      </c>
      <c r="I582" t="s">
        <v>428</v>
      </c>
      <c r="J582" s="3">
        <v>-39798.6</v>
      </c>
      <c r="K582" t="s">
        <v>429</v>
      </c>
      <c r="L582" t="s">
        <v>56</v>
      </c>
      <c r="M582" t="s">
        <v>23</v>
      </c>
      <c r="N582" s="1">
        <v>46213</v>
      </c>
      <c r="O582" s="1">
        <v>46213</v>
      </c>
    </row>
    <row r="583" spans="1:15" outlineLevel="2" x14ac:dyDescent="0.25">
      <c r="A583" t="s">
        <v>15</v>
      </c>
      <c r="B583" t="s">
        <v>524</v>
      </c>
      <c r="D583" t="s">
        <v>426</v>
      </c>
      <c r="E583" t="s">
        <v>526</v>
      </c>
      <c r="F583" t="s">
        <v>19</v>
      </c>
      <c r="G583" t="s">
        <v>20</v>
      </c>
      <c r="H583" t="s">
        <v>20</v>
      </c>
      <c r="I583" t="s">
        <v>464</v>
      </c>
      <c r="J583" s="3">
        <v>-124.81</v>
      </c>
      <c r="K583" t="s">
        <v>465</v>
      </c>
      <c r="L583" t="s">
        <v>56</v>
      </c>
      <c r="M583" t="s">
        <v>23</v>
      </c>
      <c r="N583" s="1">
        <v>46213</v>
      </c>
      <c r="O583" s="1">
        <v>46213</v>
      </c>
    </row>
    <row r="584" spans="1:15" outlineLevel="2" x14ac:dyDescent="0.25">
      <c r="A584" t="s">
        <v>15</v>
      </c>
      <c r="B584" t="s">
        <v>524</v>
      </c>
      <c r="D584" t="s">
        <v>426</v>
      </c>
      <c r="E584" t="s">
        <v>526</v>
      </c>
      <c r="F584" t="s">
        <v>19</v>
      </c>
      <c r="G584" t="s">
        <v>20</v>
      </c>
      <c r="H584" t="s">
        <v>20</v>
      </c>
      <c r="I584" t="s">
        <v>449</v>
      </c>
      <c r="J584" s="3">
        <v>-8752.58</v>
      </c>
      <c r="K584" t="s">
        <v>450</v>
      </c>
      <c r="L584" t="s">
        <v>56</v>
      </c>
      <c r="M584" t="s">
        <v>23</v>
      </c>
      <c r="N584" s="1">
        <v>46213</v>
      </c>
      <c r="O584" s="1">
        <v>46213</v>
      </c>
    </row>
    <row r="585" spans="1:15" outlineLevel="2" x14ac:dyDescent="0.25">
      <c r="A585" t="s">
        <v>15</v>
      </c>
      <c r="B585" t="s">
        <v>524</v>
      </c>
      <c r="D585" t="s">
        <v>426</v>
      </c>
      <c r="E585" t="s">
        <v>526</v>
      </c>
      <c r="F585" t="s">
        <v>19</v>
      </c>
      <c r="G585" t="s">
        <v>20</v>
      </c>
      <c r="H585" t="s">
        <v>20</v>
      </c>
      <c r="I585" t="s">
        <v>451</v>
      </c>
      <c r="J585" s="3">
        <v>-10375.780000000001</v>
      </c>
      <c r="K585" t="s">
        <v>452</v>
      </c>
      <c r="L585" t="s">
        <v>56</v>
      </c>
      <c r="M585" t="s">
        <v>23</v>
      </c>
      <c r="N585" s="1">
        <v>46213</v>
      </c>
      <c r="O585" s="1">
        <v>46213</v>
      </c>
    </row>
    <row r="586" spans="1:15" outlineLevel="2" x14ac:dyDescent="0.25">
      <c r="A586" t="s">
        <v>15</v>
      </c>
      <c r="B586" t="s">
        <v>524</v>
      </c>
      <c r="D586" t="s">
        <v>426</v>
      </c>
      <c r="E586" t="s">
        <v>526</v>
      </c>
      <c r="F586" t="s">
        <v>19</v>
      </c>
      <c r="G586" t="s">
        <v>20</v>
      </c>
      <c r="H586" t="s">
        <v>20</v>
      </c>
      <c r="I586" t="s">
        <v>453</v>
      </c>
      <c r="J586" s="3">
        <v>-697.66</v>
      </c>
      <c r="K586" t="s">
        <v>454</v>
      </c>
      <c r="L586" t="s">
        <v>56</v>
      </c>
      <c r="M586" t="s">
        <v>23</v>
      </c>
      <c r="N586" s="1">
        <v>46213</v>
      </c>
      <c r="O586" s="1">
        <v>46213</v>
      </c>
    </row>
    <row r="587" spans="1:15" outlineLevel="2" x14ac:dyDescent="0.25">
      <c r="A587" t="s">
        <v>15</v>
      </c>
      <c r="B587" t="s">
        <v>524</v>
      </c>
      <c r="D587" t="s">
        <v>426</v>
      </c>
      <c r="E587" t="s">
        <v>526</v>
      </c>
      <c r="F587" t="s">
        <v>19</v>
      </c>
      <c r="G587" t="s">
        <v>20</v>
      </c>
      <c r="H587" t="s">
        <v>20</v>
      </c>
      <c r="I587" t="s">
        <v>455</v>
      </c>
      <c r="J587" s="3">
        <v>-68.37</v>
      </c>
      <c r="K587" t="s">
        <v>456</v>
      </c>
      <c r="L587" t="s">
        <v>56</v>
      </c>
      <c r="M587" t="s">
        <v>23</v>
      </c>
      <c r="N587" s="1">
        <v>46213</v>
      </c>
      <c r="O587" s="1">
        <v>46213</v>
      </c>
    </row>
    <row r="588" spans="1:15" outlineLevel="1" x14ac:dyDescent="0.25">
      <c r="E588" s="2" t="s">
        <v>1501</v>
      </c>
      <c r="J588" s="3">
        <f>SUBTOTAL(9,J582:J587)</f>
        <v>-59817.8</v>
      </c>
      <c r="N588" s="1"/>
      <c r="O588" s="1"/>
    </row>
    <row r="589" spans="1:15" outlineLevel="2" x14ac:dyDescent="0.25">
      <c r="A589" t="s">
        <v>15</v>
      </c>
      <c r="B589" t="s">
        <v>527</v>
      </c>
      <c r="D589" t="s">
        <v>426</v>
      </c>
      <c r="E589" t="s">
        <v>528</v>
      </c>
      <c r="F589" t="s">
        <v>19</v>
      </c>
      <c r="G589" t="s">
        <v>20</v>
      </c>
      <c r="H589" t="s">
        <v>20</v>
      </c>
      <c r="I589" t="s">
        <v>430</v>
      </c>
      <c r="J589" s="3">
        <v>18925.349999999999</v>
      </c>
      <c r="K589" t="s">
        <v>431</v>
      </c>
      <c r="L589" t="s">
        <v>56</v>
      </c>
      <c r="M589" t="s">
        <v>23</v>
      </c>
      <c r="N589" s="1">
        <v>46213</v>
      </c>
      <c r="O589" s="1">
        <v>46213</v>
      </c>
    </row>
    <row r="590" spans="1:15" outlineLevel="2" x14ac:dyDescent="0.25">
      <c r="A590" t="s">
        <v>15</v>
      </c>
      <c r="B590" t="s">
        <v>527</v>
      </c>
      <c r="D590" t="s">
        <v>426</v>
      </c>
      <c r="E590" t="s">
        <v>528</v>
      </c>
      <c r="F590" t="s">
        <v>19</v>
      </c>
      <c r="G590" t="s">
        <v>20</v>
      </c>
      <c r="H590" t="s">
        <v>20</v>
      </c>
      <c r="I590" t="s">
        <v>478</v>
      </c>
      <c r="J590" s="3">
        <v>4153.76</v>
      </c>
      <c r="K590" t="s">
        <v>479</v>
      </c>
      <c r="L590" t="s">
        <v>56</v>
      </c>
      <c r="M590" t="s">
        <v>23</v>
      </c>
      <c r="N590" s="1">
        <v>46213</v>
      </c>
      <c r="O590" s="1">
        <v>46213</v>
      </c>
    </row>
    <row r="591" spans="1:15" outlineLevel="2" x14ac:dyDescent="0.25">
      <c r="A591" t="s">
        <v>15</v>
      </c>
      <c r="B591" t="s">
        <v>527</v>
      </c>
      <c r="D591" t="s">
        <v>426</v>
      </c>
      <c r="E591" t="s">
        <v>528</v>
      </c>
      <c r="F591" t="s">
        <v>19</v>
      </c>
      <c r="G591" t="s">
        <v>20</v>
      </c>
      <c r="H591" t="s">
        <v>20</v>
      </c>
      <c r="I591" t="s">
        <v>432</v>
      </c>
      <c r="J591" s="3">
        <v>188269.07</v>
      </c>
      <c r="K591" t="s">
        <v>433</v>
      </c>
      <c r="L591" t="s">
        <v>56</v>
      </c>
      <c r="M591" t="s">
        <v>23</v>
      </c>
      <c r="N591" s="1">
        <v>46213</v>
      </c>
      <c r="O591" s="1">
        <v>46213</v>
      </c>
    </row>
    <row r="592" spans="1:15" outlineLevel="2" x14ac:dyDescent="0.25">
      <c r="A592" t="s">
        <v>15</v>
      </c>
      <c r="B592" t="s">
        <v>527</v>
      </c>
      <c r="D592" t="s">
        <v>426</v>
      </c>
      <c r="E592" t="s">
        <v>528</v>
      </c>
      <c r="F592" t="s">
        <v>19</v>
      </c>
      <c r="G592" t="s">
        <v>20</v>
      </c>
      <c r="H592" t="s">
        <v>20</v>
      </c>
      <c r="I592" t="s">
        <v>468</v>
      </c>
      <c r="J592" s="3">
        <v>17900</v>
      </c>
      <c r="K592" t="s">
        <v>469</v>
      </c>
      <c r="L592" t="s">
        <v>56</v>
      </c>
      <c r="M592" t="s">
        <v>23</v>
      </c>
      <c r="N592" s="1">
        <v>46213</v>
      </c>
      <c r="O592" s="1">
        <v>46213</v>
      </c>
    </row>
    <row r="593" spans="1:15" outlineLevel="2" x14ac:dyDescent="0.25">
      <c r="A593" t="s">
        <v>15</v>
      </c>
      <c r="B593" t="s">
        <v>527</v>
      </c>
      <c r="D593" t="s">
        <v>426</v>
      </c>
      <c r="E593" t="s">
        <v>528</v>
      </c>
      <c r="F593" t="s">
        <v>19</v>
      </c>
      <c r="G593" t="s">
        <v>20</v>
      </c>
      <c r="H593" t="s">
        <v>20</v>
      </c>
      <c r="I593" t="s">
        <v>438</v>
      </c>
      <c r="J593" s="3">
        <v>16390</v>
      </c>
      <c r="K593" t="s">
        <v>439</v>
      </c>
      <c r="L593" t="s">
        <v>56</v>
      </c>
      <c r="M593" t="s">
        <v>23</v>
      </c>
      <c r="N593" s="1">
        <v>46213</v>
      </c>
      <c r="O593" s="1">
        <v>46213</v>
      </c>
    </row>
    <row r="594" spans="1:15" outlineLevel="2" x14ac:dyDescent="0.25">
      <c r="A594" t="s">
        <v>15</v>
      </c>
      <c r="B594" t="s">
        <v>527</v>
      </c>
      <c r="D594" t="s">
        <v>426</v>
      </c>
      <c r="E594" t="s">
        <v>528</v>
      </c>
      <c r="F594" t="s">
        <v>19</v>
      </c>
      <c r="G594" t="s">
        <v>20</v>
      </c>
      <c r="H594" t="s">
        <v>20</v>
      </c>
      <c r="I594" t="s">
        <v>440</v>
      </c>
      <c r="J594" s="3">
        <v>2687.16</v>
      </c>
      <c r="K594" t="s">
        <v>441</v>
      </c>
      <c r="L594" t="s">
        <v>56</v>
      </c>
      <c r="M594" t="s">
        <v>23</v>
      </c>
      <c r="N594" s="1">
        <v>46213</v>
      </c>
      <c r="O594" s="1">
        <v>46213</v>
      </c>
    </row>
    <row r="595" spans="1:15" outlineLevel="1" x14ac:dyDescent="0.25">
      <c r="E595" s="2" t="s">
        <v>1502</v>
      </c>
      <c r="J595" s="3">
        <f>SUBTOTAL(9,J589:J594)</f>
        <v>248325.34</v>
      </c>
      <c r="N595" s="1"/>
      <c r="O595" s="1"/>
    </row>
    <row r="596" spans="1:15" outlineLevel="2" x14ac:dyDescent="0.25">
      <c r="A596" t="s">
        <v>15</v>
      </c>
      <c r="B596" t="s">
        <v>527</v>
      </c>
      <c r="D596" t="s">
        <v>426</v>
      </c>
      <c r="E596" t="s">
        <v>529</v>
      </c>
      <c r="F596" t="s">
        <v>19</v>
      </c>
      <c r="G596" t="s">
        <v>20</v>
      </c>
      <c r="H596" t="s">
        <v>20</v>
      </c>
      <c r="I596" t="s">
        <v>464</v>
      </c>
      <c r="J596" s="3">
        <v>-432.04</v>
      </c>
      <c r="K596" t="s">
        <v>465</v>
      </c>
      <c r="L596" t="s">
        <v>56</v>
      </c>
      <c r="M596" t="s">
        <v>23</v>
      </c>
      <c r="N596" s="1">
        <v>46213</v>
      </c>
      <c r="O596" s="1">
        <v>46213</v>
      </c>
    </row>
    <row r="597" spans="1:15" outlineLevel="2" x14ac:dyDescent="0.25">
      <c r="A597" t="s">
        <v>15</v>
      </c>
      <c r="B597" t="s">
        <v>527</v>
      </c>
      <c r="D597" t="s">
        <v>426</v>
      </c>
      <c r="E597" t="s">
        <v>529</v>
      </c>
      <c r="F597" t="s">
        <v>19</v>
      </c>
      <c r="G597" t="s">
        <v>20</v>
      </c>
      <c r="H597" t="s">
        <v>20</v>
      </c>
      <c r="I597" t="s">
        <v>449</v>
      </c>
      <c r="J597" s="3">
        <v>-11465.81</v>
      </c>
      <c r="K597" t="s">
        <v>450</v>
      </c>
      <c r="L597" t="s">
        <v>56</v>
      </c>
      <c r="M597" t="s">
        <v>23</v>
      </c>
      <c r="N597" s="1">
        <v>46213</v>
      </c>
      <c r="O597" s="1">
        <v>46213</v>
      </c>
    </row>
    <row r="598" spans="1:15" outlineLevel="2" x14ac:dyDescent="0.25">
      <c r="A598" t="s">
        <v>15</v>
      </c>
      <c r="B598" t="s">
        <v>527</v>
      </c>
      <c r="D598" t="s">
        <v>426</v>
      </c>
      <c r="E598" t="s">
        <v>529</v>
      </c>
      <c r="F598" t="s">
        <v>19</v>
      </c>
      <c r="G598" t="s">
        <v>20</v>
      </c>
      <c r="H598" t="s">
        <v>20</v>
      </c>
      <c r="I598" t="s">
        <v>451</v>
      </c>
      <c r="J598" s="3">
        <v>-13884.43</v>
      </c>
      <c r="K598" t="s">
        <v>452</v>
      </c>
      <c r="L598" t="s">
        <v>56</v>
      </c>
      <c r="M598" t="s">
        <v>23</v>
      </c>
      <c r="N598" s="1">
        <v>46213</v>
      </c>
      <c r="O598" s="1">
        <v>46213</v>
      </c>
    </row>
    <row r="599" spans="1:15" outlineLevel="2" x14ac:dyDescent="0.25">
      <c r="A599" t="s">
        <v>15</v>
      </c>
      <c r="B599" t="s">
        <v>527</v>
      </c>
      <c r="D599" t="s">
        <v>426</v>
      </c>
      <c r="E599" t="s">
        <v>529</v>
      </c>
      <c r="F599" t="s">
        <v>19</v>
      </c>
      <c r="G599" t="s">
        <v>20</v>
      </c>
      <c r="H599" t="s">
        <v>20</v>
      </c>
      <c r="I599" t="s">
        <v>434</v>
      </c>
      <c r="J599" s="3">
        <v>-363.78</v>
      </c>
      <c r="K599" t="s">
        <v>435</v>
      </c>
      <c r="L599" t="s">
        <v>56</v>
      </c>
      <c r="M599" t="s">
        <v>23</v>
      </c>
      <c r="N599" s="1">
        <v>46213</v>
      </c>
      <c r="O599" s="1">
        <v>46213</v>
      </c>
    </row>
    <row r="600" spans="1:15" outlineLevel="2" x14ac:dyDescent="0.25">
      <c r="A600" t="s">
        <v>15</v>
      </c>
      <c r="B600" t="s">
        <v>527</v>
      </c>
      <c r="D600" t="s">
        <v>426</v>
      </c>
      <c r="E600" t="s">
        <v>529</v>
      </c>
      <c r="F600" t="s">
        <v>19</v>
      </c>
      <c r="G600" t="s">
        <v>20</v>
      </c>
      <c r="H600" t="s">
        <v>20</v>
      </c>
      <c r="I600" t="s">
        <v>436</v>
      </c>
      <c r="J600" s="3">
        <v>-418.57</v>
      </c>
      <c r="K600" t="s">
        <v>437</v>
      </c>
      <c r="L600" t="s">
        <v>56</v>
      </c>
      <c r="M600" t="s">
        <v>23</v>
      </c>
      <c r="N600" s="1">
        <v>46213</v>
      </c>
      <c r="O600" s="1">
        <v>46213</v>
      </c>
    </row>
    <row r="601" spans="1:15" outlineLevel="2" x14ac:dyDescent="0.25">
      <c r="A601" t="s">
        <v>15</v>
      </c>
      <c r="B601" t="s">
        <v>527</v>
      </c>
      <c r="D601" t="s">
        <v>426</v>
      </c>
      <c r="E601" t="s">
        <v>529</v>
      </c>
      <c r="F601" t="s">
        <v>19</v>
      </c>
      <c r="G601" t="s">
        <v>20</v>
      </c>
      <c r="H601" t="s">
        <v>20</v>
      </c>
      <c r="I601" t="s">
        <v>453</v>
      </c>
      <c r="J601" s="3">
        <v>-791.45</v>
      </c>
      <c r="K601" t="s">
        <v>454</v>
      </c>
      <c r="L601" t="s">
        <v>56</v>
      </c>
      <c r="M601" t="s">
        <v>23</v>
      </c>
      <c r="N601" s="1">
        <v>46213</v>
      </c>
      <c r="O601" s="1">
        <v>46213</v>
      </c>
    </row>
    <row r="602" spans="1:15" outlineLevel="2" x14ac:dyDescent="0.25">
      <c r="A602" t="s">
        <v>15</v>
      </c>
      <c r="B602" t="s">
        <v>527</v>
      </c>
      <c r="D602" t="s">
        <v>426</v>
      </c>
      <c r="E602" t="s">
        <v>529</v>
      </c>
      <c r="F602" t="s">
        <v>19</v>
      </c>
      <c r="G602" t="s">
        <v>20</v>
      </c>
      <c r="H602" t="s">
        <v>20</v>
      </c>
      <c r="I602" t="s">
        <v>455</v>
      </c>
      <c r="J602" s="3">
        <v>-77.56</v>
      </c>
      <c r="K602" t="s">
        <v>456</v>
      </c>
      <c r="L602" t="s">
        <v>56</v>
      </c>
      <c r="M602" t="s">
        <v>23</v>
      </c>
      <c r="N602" s="1">
        <v>46213</v>
      </c>
      <c r="O602" s="1">
        <v>46213</v>
      </c>
    </row>
    <row r="603" spans="1:15" outlineLevel="1" x14ac:dyDescent="0.25">
      <c r="E603" s="2" t="s">
        <v>1503</v>
      </c>
      <c r="J603" s="3">
        <f>SUBTOTAL(9,J596:J602)</f>
        <v>-27433.64</v>
      </c>
      <c r="N603" s="1"/>
      <c r="O603" s="1"/>
    </row>
    <row r="604" spans="1:15" outlineLevel="2" x14ac:dyDescent="0.25">
      <c r="A604" t="s">
        <v>15</v>
      </c>
      <c r="B604" t="s">
        <v>530</v>
      </c>
      <c r="D604" t="s">
        <v>426</v>
      </c>
      <c r="E604" t="s">
        <v>531</v>
      </c>
      <c r="F604" t="s">
        <v>19</v>
      </c>
      <c r="G604" t="s">
        <v>20</v>
      </c>
      <c r="H604" t="s">
        <v>20</v>
      </c>
      <c r="I604" t="s">
        <v>430</v>
      </c>
      <c r="J604" s="3">
        <v>1916.5</v>
      </c>
      <c r="K604" t="s">
        <v>431</v>
      </c>
      <c r="L604" t="s">
        <v>56</v>
      </c>
      <c r="M604" t="s">
        <v>23</v>
      </c>
      <c r="N604" s="1">
        <v>46213</v>
      </c>
      <c r="O604" s="1">
        <v>46213</v>
      </c>
    </row>
    <row r="605" spans="1:15" outlineLevel="2" x14ac:dyDescent="0.25">
      <c r="A605" t="s">
        <v>15</v>
      </c>
      <c r="B605" t="s">
        <v>530</v>
      </c>
      <c r="D605" t="s">
        <v>426</v>
      </c>
      <c r="E605" t="s">
        <v>531</v>
      </c>
      <c r="F605" t="s">
        <v>19</v>
      </c>
      <c r="G605" t="s">
        <v>20</v>
      </c>
      <c r="H605" t="s">
        <v>20</v>
      </c>
      <c r="I605" t="s">
        <v>459</v>
      </c>
      <c r="J605" s="3">
        <v>1879</v>
      </c>
      <c r="K605" t="s">
        <v>460</v>
      </c>
      <c r="L605" t="s">
        <v>56</v>
      </c>
      <c r="M605" t="s">
        <v>23</v>
      </c>
      <c r="N605" s="1">
        <v>46213</v>
      </c>
      <c r="O605" s="1">
        <v>46213</v>
      </c>
    </row>
    <row r="606" spans="1:15" outlineLevel="2" x14ac:dyDescent="0.25">
      <c r="A606" t="s">
        <v>15</v>
      </c>
      <c r="B606" t="s">
        <v>530</v>
      </c>
      <c r="D606" t="s">
        <v>426</v>
      </c>
      <c r="E606" t="s">
        <v>531</v>
      </c>
      <c r="F606" t="s">
        <v>19</v>
      </c>
      <c r="G606" t="s">
        <v>20</v>
      </c>
      <c r="H606" t="s">
        <v>20</v>
      </c>
      <c r="I606" t="s">
        <v>432</v>
      </c>
      <c r="J606" s="3">
        <v>29989.96</v>
      </c>
      <c r="K606" t="s">
        <v>433</v>
      </c>
      <c r="L606" t="s">
        <v>56</v>
      </c>
      <c r="M606" t="s">
        <v>23</v>
      </c>
      <c r="N606" s="1">
        <v>46213</v>
      </c>
      <c r="O606" s="1">
        <v>46213</v>
      </c>
    </row>
    <row r="607" spans="1:15" outlineLevel="2" x14ac:dyDescent="0.25">
      <c r="A607" t="s">
        <v>15</v>
      </c>
      <c r="B607" t="s">
        <v>530</v>
      </c>
      <c r="D607" t="s">
        <v>426</v>
      </c>
      <c r="E607" t="s">
        <v>531</v>
      </c>
      <c r="F607" t="s">
        <v>19</v>
      </c>
      <c r="G607" t="s">
        <v>20</v>
      </c>
      <c r="H607" t="s">
        <v>20</v>
      </c>
      <c r="I607" t="s">
        <v>438</v>
      </c>
      <c r="J607" s="3">
        <v>2283.33</v>
      </c>
      <c r="K607" t="s">
        <v>439</v>
      </c>
      <c r="L607" t="s">
        <v>56</v>
      </c>
      <c r="M607" t="s">
        <v>23</v>
      </c>
      <c r="N607" s="1">
        <v>46213</v>
      </c>
      <c r="O607" s="1">
        <v>46213</v>
      </c>
    </row>
    <row r="608" spans="1:15" outlineLevel="2" x14ac:dyDescent="0.25">
      <c r="A608" t="s">
        <v>15</v>
      </c>
      <c r="B608" t="s">
        <v>530</v>
      </c>
      <c r="D608" t="s">
        <v>426</v>
      </c>
      <c r="E608" t="s">
        <v>531</v>
      </c>
      <c r="F608" t="s">
        <v>19</v>
      </c>
      <c r="G608" t="s">
        <v>20</v>
      </c>
      <c r="H608" t="s">
        <v>20</v>
      </c>
      <c r="I608" t="s">
        <v>440</v>
      </c>
      <c r="J608" s="3">
        <v>424.14</v>
      </c>
      <c r="K608" t="s">
        <v>441</v>
      </c>
      <c r="L608" t="s">
        <v>56</v>
      </c>
      <c r="M608" t="s">
        <v>23</v>
      </c>
      <c r="N608" s="1">
        <v>46213</v>
      </c>
      <c r="O608" s="1">
        <v>46213</v>
      </c>
    </row>
    <row r="609" spans="1:15" outlineLevel="1" x14ac:dyDescent="0.25">
      <c r="E609" s="2" t="s">
        <v>1504</v>
      </c>
      <c r="J609" s="3">
        <f>SUBTOTAL(9,J604:J608)</f>
        <v>36492.93</v>
      </c>
      <c r="N609" s="1"/>
      <c r="O609" s="1"/>
    </row>
    <row r="610" spans="1:15" outlineLevel="2" x14ac:dyDescent="0.25">
      <c r="A610" t="s">
        <v>15</v>
      </c>
      <c r="B610" t="s">
        <v>532</v>
      </c>
      <c r="D610" t="s">
        <v>426</v>
      </c>
      <c r="E610" t="s">
        <v>533</v>
      </c>
      <c r="F610" t="s">
        <v>19</v>
      </c>
      <c r="G610" t="s">
        <v>20</v>
      </c>
      <c r="H610" t="s">
        <v>20</v>
      </c>
      <c r="I610" t="s">
        <v>428</v>
      </c>
      <c r="J610" s="3">
        <v>60146.84</v>
      </c>
      <c r="K610" t="s">
        <v>429</v>
      </c>
      <c r="L610" t="s">
        <v>56</v>
      </c>
      <c r="M610" t="s">
        <v>23</v>
      </c>
      <c r="N610" s="1">
        <v>46213</v>
      </c>
      <c r="O610" s="1">
        <v>46213</v>
      </c>
    </row>
    <row r="611" spans="1:15" outlineLevel="2" x14ac:dyDescent="0.25">
      <c r="A611" t="s">
        <v>15</v>
      </c>
      <c r="B611" t="s">
        <v>532</v>
      </c>
      <c r="D611" t="s">
        <v>426</v>
      </c>
      <c r="E611" t="s">
        <v>533</v>
      </c>
      <c r="F611" t="s">
        <v>19</v>
      </c>
      <c r="G611" t="s">
        <v>20</v>
      </c>
      <c r="H611" t="s">
        <v>20</v>
      </c>
      <c r="I611" t="s">
        <v>430</v>
      </c>
      <c r="J611" s="3">
        <v>19154.14</v>
      </c>
      <c r="K611" t="s">
        <v>431</v>
      </c>
      <c r="L611" t="s">
        <v>56</v>
      </c>
      <c r="M611" t="s">
        <v>23</v>
      </c>
      <c r="N611" s="1">
        <v>46213</v>
      </c>
      <c r="O611" s="1">
        <v>46213</v>
      </c>
    </row>
    <row r="612" spans="1:15" outlineLevel="2" x14ac:dyDescent="0.25">
      <c r="A612" t="s">
        <v>15</v>
      </c>
      <c r="B612" t="s">
        <v>532</v>
      </c>
      <c r="D612" t="s">
        <v>426</v>
      </c>
      <c r="E612" t="s">
        <v>533</v>
      </c>
      <c r="F612" t="s">
        <v>19</v>
      </c>
      <c r="G612" t="s">
        <v>20</v>
      </c>
      <c r="H612" t="s">
        <v>20</v>
      </c>
      <c r="I612" t="s">
        <v>432</v>
      </c>
      <c r="J612" s="3">
        <v>204716.86</v>
      </c>
      <c r="K612" t="s">
        <v>433</v>
      </c>
      <c r="L612" t="s">
        <v>56</v>
      </c>
      <c r="M612" t="s">
        <v>23</v>
      </c>
      <c r="N612" s="1">
        <v>46213</v>
      </c>
      <c r="O612" s="1">
        <v>46213</v>
      </c>
    </row>
    <row r="613" spans="1:15" outlineLevel="2" x14ac:dyDescent="0.25">
      <c r="A613" t="s">
        <v>15</v>
      </c>
      <c r="B613" t="s">
        <v>532</v>
      </c>
      <c r="D613" t="s">
        <v>426</v>
      </c>
      <c r="E613" t="s">
        <v>533</v>
      </c>
      <c r="F613" t="s">
        <v>19</v>
      </c>
      <c r="G613" t="s">
        <v>20</v>
      </c>
      <c r="H613" t="s">
        <v>20</v>
      </c>
      <c r="I613" t="s">
        <v>468</v>
      </c>
      <c r="J613" s="3">
        <v>11879.96</v>
      </c>
      <c r="K613" t="s">
        <v>469</v>
      </c>
      <c r="L613" t="s">
        <v>56</v>
      </c>
      <c r="M613" t="s">
        <v>23</v>
      </c>
      <c r="N613" s="1">
        <v>46213</v>
      </c>
      <c r="O613" s="1">
        <v>46213</v>
      </c>
    </row>
    <row r="614" spans="1:15" outlineLevel="2" x14ac:dyDescent="0.25">
      <c r="A614" t="s">
        <v>15</v>
      </c>
      <c r="B614" t="s">
        <v>532</v>
      </c>
      <c r="D614" t="s">
        <v>426</v>
      </c>
      <c r="E614" t="s">
        <v>533</v>
      </c>
      <c r="F614" t="s">
        <v>19</v>
      </c>
      <c r="G614" t="s">
        <v>20</v>
      </c>
      <c r="H614" t="s">
        <v>20</v>
      </c>
      <c r="I614" t="s">
        <v>480</v>
      </c>
      <c r="J614" s="3">
        <v>6774.59</v>
      </c>
      <c r="K614" t="s">
        <v>481</v>
      </c>
      <c r="L614" t="s">
        <v>56</v>
      </c>
      <c r="M614" t="s">
        <v>23</v>
      </c>
      <c r="N614" s="1">
        <v>46213</v>
      </c>
      <c r="O614" s="1">
        <v>46213</v>
      </c>
    </row>
    <row r="615" spans="1:15" outlineLevel="2" x14ac:dyDescent="0.25">
      <c r="A615" t="s">
        <v>15</v>
      </c>
      <c r="B615" t="s">
        <v>532</v>
      </c>
      <c r="D615" t="s">
        <v>426</v>
      </c>
      <c r="E615" t="s">
        <v>533</v>
      </c>
      <c r="F615" t="s">
        <v>19</v>
      </c>
      <c r="G615" t="s">
        <v>20</v>
      </c>
      <c r="H615" t="s">
        <v>20</v>
      </c>
      <c r="I615" t="s">
        <v>534</v>
      </c>
      <c r="J615" s="3">
        <v>4441.08</v>
      </c>
      <c r="K615" t="s">
        <v>535</v>
      </c>
      <c r="L615" t="s">
        <v>56</v>
      </c>
      <c r="M615" t="s">
        <v>23</v>
      </c>
      <c r="N615" s="1">
        <v>46213</v>
      </c>
      <c r="O615" s="1">
        <v>46213</v>
      </c>
    </row>
    <row r="616" spans="1:15" outlineLevel="2" x14ac:dyDescent="0.25">
      <c r="A616" t="s">
        <v>15</v>
      </c>
      <c r="B616" t="s">
        <v>532</v>
      </c>
      <c r="D616" t="s">
        <v>426</v>
      </c>
      <c r="E616" t="s">
        <v>533</v>
      </c>
      <c r="F616" t="s">
        <v>19</v>
      </c>
      <c r="G616" t="s">
        <v>20</v>
      </c>
      <c r="H616" t="s">
        <v>20</v>
      </c>
      <c r="I616" t="s">
        <v>438</v>
      </c>
      <c r="J616" s="3">
        <v>2000</v>
      </c>
      <c r="K616" t="s">
        <v>439</v>
      </c>
      <c r="L616" t="s">
        <v>56</v>
      </c>
      <c r="M616" t="s">
        <v>23</v>
      </c>
      <c r="N616" s="1">
        <v>46213</v>
      </c>
      <c r="O616" s="1">
        <v>46213</v>
      </c>
    </row>
    <row r="617" spans="1:15" outlineLevel="2" x14ac:dyDescent="0.25">
      <c r="A617" t="s">
        <v>15</v>
      </c>
      <c r="B617" t="s">
        <v>532</v>
      </c>
      <c r="D617" t="s">
        <v>426</v>
      </c>
      <c r="E617" t="s">
        <v>533</v>
      </c>
      <c r="F617" t="s">
        <v>19</v>
      </c>
      <c r="G617" t="s">
        <v>20</v>
      </c>
      <c r="H617" t="s">
        <v>20</v>
      </c>
      <c r="I617" t="s">
        <v>440</v>
      </c>
      <c r="J617" s="3">
        <v>2919.95</v>
      </c>
      <c r="K617" t="s">
        <v>441</v>
      </c>
      <c r="L617" t="s">
        <v>56</v>
      </c>
      <c r="M617" t="s">
        <v>23</v>
      </c>
      <c r="N617" s="1">
        <v>46213</v>
      </c>
      <c r="O617" s="1">
        <v>46213</v>
      </c>
    </row>
    <row r="618" spans="1:15" outlineLevel="1" x14ac:dyDescent="0.25">
      <c r="E618" s="2" t="s">
        <v>1505</v>
      </c>
      <c r="J618" s="3">
        <f>SUBTOTAL(9,J610:J617)</f>
        <v>312033.42000000004</v>
      </c>
      <c r="N618" s="1"/>
      <c r="O618" s="1"/>
    </row>
    <row r="619" spans="1:15" outlineLevel="2" x14ac:dyDescent="0.25">
      <c r="A619" t="s">
        <v>15</v>
      </c>
      <c r="B619" t="s">
        <v>532</v>
      </c>
      <c r="D619" t="s">
        <v>426</v>
      </c>
      <c r="E619" t="s">
        <v>536</v>
      </c>
      <c r="F619" t="s">
        <v>19</v>
      </c>
      <c r="G619" t="s">
        <v>20</v>
      </c>
      <c r="H619" t="s">
        <v>20</v>
      </c>
      <c r="I619" t="s">
        <v>428</v>
      </c>
      <c r="J619" s="3">
        <v>-51000</v>
      </c>
      <c r="K619" t="s">
        <v>429</v>
      </c>
      <c r="L619" t="s">
        <v>56</v>
      </c>
      <c r="M619" t="s">
        <v>23</v>
      </c>
      <c r="N619" s="1">
        <v>46213</v>
      </c>
      <c r="O619" s="1">
        <v>46213</v>
      </c>
    </row>
    <row r="620" spans="1:15" outlineLevel="2" x14ac:dyDescent="0.25">
      <c r="A620" t="s">
        <v>15</v>
      </c>
      <c r="B620" t="s">
        <v>532</v>
      </c>
      <c r="D620" t="s">
        <v>426</v>
      </c>
      <c r="E620" t="s">
        <v>536</v>
      </c>
      <c r="F620" t="s">
        <v>19</v>
      </c>
      <c r="G620" t="s">
        <v>20</v>
      </c>
      <c r="H620" t="s">
        <v>20</v>
      </c>
      <c r="I620" t="s">
        <v>464</v>
      </c>
      <c r="J620" s="3">
        <v>-620.66999999999996</v>
      </c>
      <c r="K620" t="s">
        <v>465</v>
      </c>
      <c r="L620" t="s">
        <v>56</v>
      </c>
      <c r="M620" t="s">
        <v>23</v>
      </c>
      <c r="N620" s="1">
        <v>46213</v>
      </c>
      <c r="O620" s="1">
        <v>46213</v>
      </c>
    </row>
    <row r="621" spans="1:15" outlineLevel="2" x14ac:dyDescent="0.25">
      <c r="A621" t="s">
        <v>15</v>
      </c>
      <c r="B621" t="s">
        <v>532</v>
      </c>
      <c r="D621" t="s">
        <v>426</v>
      </c>
      <c r="E621" t="s">
        <v>536</v>
      </c>
      <c r="F621" t="s">
        <v>19</v>
      </c>
      <c r="G621" t="s">
        <v>20</v>
      </c>
      <c r="H621" t="s">
        <v>20</v>
      </c>
      <c r="I621" t="s">
        <v>449</v>
      </c>
      <c r="J621" s="3">
        <v>-14041.33</v>
      </c>
      <c r="K621" t="s">
        <v>450</v>
      </c>
      <c r="L621" t="s">
        <v>56</v>
      </c>
      <c r="M621" t="s">
        <v>23</v>
      </c>
      <c r="N621" s="1">
        <v>46213</v>
      </c>
      <c r="O621" s="1">
        <v>46213</v>
      </c>
    </row>
    <row r="622" spans="1:15" outlineLevel="2" x14ac:dyDescent="0.25">
      <c r="A622" t="s">
        <v>15</v>
      </c>
      <c r="B622" t="s">
        <v>532</v>
      </c>
      <c r="D622" t="s">
        <v>426</v>
      </c>
      <c r="E622" t="s">
        <v>536</v>
      </c>
      <c r="F622" t="s">
        <v>19</v>
      </c>
      <c r="G622" t="s">
        <v>20</v>
      </c>
      <c r="H622" t="s">
        <v>20</v>
      </c>
      <c r="I622" t="s">
        <v>451</v>
      </c>
      <c r="J622" s="3">
        <v>-16991.740000000002</v>
      </c>
      <c r="K622" t="s">
        <v>452</v>
      </c>
      <c r="L622" t="s">
        <v>56</v>
      </c>
      <c r="M622" t="s">
        <v>23</v>
      </c>
      <c r="N622" s="1">
        <v>46213</v>
      </c>
      <c r="O622" s="1">
        <v>46213</v>
      </c>
    </row>
    <row r="623" spans="1:15" outlineLevel="2" x14ac:dyDescent="0.25">
      <c r="A623" t="s">
        <v>15</v>
      </c>
      <c r="B623" t="s">
        <v>532</v>
      </c>
      <c r="D623" t="s">
        <v>426</v>
      </c>
      <c r="E623" t="s">
        <v>536</v>
      </c>
      <c r="F623" t="s">
        <v>19</v>
      </c>
      <c r="G623" t="s">
        <v>20</v>
      </c>
      <c r="H623" t="s">
        <v>20</v>
      </c>
      <c r="I623" t="s">
        <v>434</v>
      </c>
      <c r="J623" s="3">
        <v>-563.32000000000005</v>
      </c>
      <c r="K623" t="s">
        <v>435</v>
      </c>
      <c r="L623" t="s">
        <v>56</v>
      </c>
      <c r="M623" t="s">
        <v>23</v>
      </c>
      <c r="N623" s="1">
        <v>46213</v>
      </c>
      <c r="O623" s="1">
        <v>46213</v>
      </c>
    </row>
    <row r="624" spans="1:15" outlineLevel="2" x14ac:dyDescent="0.25">
      <c r="A624" t="s">
        <v>15</v>
      </c>
      <c r="B624" t="s">
        <v>532</v>
      </c>
      <c r="D624" t="s">
        <v>426</v>
      </c>
      <c r="E624" t="s">
        <v>536</v>
      </c>
      <c r="F624" t="s">
        <v>19</v>
      </c>
      <c r="G624" t="s">
        <v>20</v>
      </c>
      <c r="H624" t="s">
        <v>20</v>
      </c>
      <c r="I624" t="s">
        <v>436</v>
      </c>
      <c r="J624" s="3">
        <v>-115.74</v>
      </c>
      <c r="K624" t="s">
        <v>437</v>
      </c>
      <c r="L624" t="s">
        <v>56</v>
      </c>
      <c r="M624" t="s">
        <v>23</v>
      </c>
      <c r="N624" s="1">
        <v>46213</v>
      </c>
      <c r="O624" s="1">
        <v>46213</v>
      </c>
    </row>
    <row r="625" spans="1:15" outlineLevel="2" x14ac:dyDescent="0.25">
      <c r="A625" t="s">
        <v>15</v>
      </c>
      <c r="B625" t="s">
        <v>532</v>
      </c>
      <c r="D625" t="s">
        <v>426</v>
      </c>
      <c r="E625" t="s">
        <v>536</v>
      </c>
      <c r="F625" t="s">
        <v>19</v>
      </c>
      <c r="G625" t="s">
        <v>20</v>
      </c>
      <c r="H625" t="s">
        <v>20</v>
      </c>
      <c r="I625" t="s">
        <v>537</v>
      </c>
      <c r="J625" s="3">
        <v>-194.25</v>
      </c>
      <c r="K625" t="s">
        <v>538</v>
      </c>
      <c r="L625" t="s">
        <v>56</v>
      </c>
      <c r="M625" t="s">
        <v>23</v>
      </c>
      <c r="N625" s="1">
        <v>46213</v>
      </c>
      <c r="O625" s="1">
        <v>46213</v>
      </c>
    </row>
    <row r="626" spans="1:15" outlineLevel="2" x14ac:dyDescent="0.25">
      <c r="A626" t="s">
        <v>15</v>
      </c>
      <c r="B626" t="s">
        <v>532</v>
      </c>
      <c r="D626" t="s">
        <v>426</v>
      </c>
      <c r="E626" t="s">
        <v>536</v>
      </c>
      <c r="F626" t="s">
        <v>19</v>
      </c>
      <c r="G626" t="s">
        <v>20</v>
      </c>
      <c r="H626" t="s">
        <v>20</v>
      </c>
      <c r="I626" t="s">
        <v>453</v>
      </c>
      <c r="J626" s="3">
        <v>-836.47</v>
      </c>
      <c r="K626" t="s">
        <v>454</v>
      </c>
      <c r="L626" t="s">
        <v>56</v>
      </c>
      <c r="M626" t="s">
        <v>23</v>
      </c>
      <c r="N626" s="1">
        <v>46213</v>
      </c>
      <c r="O626" s="1">
        <v>46213</v>
      </c>
    </row>
    <row r="627" spans="1:15" outlineLevel="2" x14ac:dyDescent="0.25">
      <c r="A627" t="s">
        <v>15</v>
      </c>
      <c r="B627" t="s">
        <v>532</v>
      </c>
      <c r="D627" t="s">
        <v>426</v>
      </c>
      <c r="E627" t="s">
        <v>536</v>
      </c>
      <c r="F627" t="s">
        <v>19</v>
      </c>
      <c r="G627" t="s">
        <v>20</v>
      </c>
      <c r="H627" t="s">
        <v>20</v>
      </c>
      <c r="I627" t="s">
        <v>455</v>
      </c>
      <c r="J627" s="3">
        <v>-81.98</v>
      </c>
      <c r="K627" t="s">
        <v>456</v>
      </c>
      <c r="L627" t="s">
        <v>56</v>
      </c>
      <c r="M627" t="s">
        <v>23</v>
      </c>
      <c r="N627" s="1">
        <v>46213</v>
      </c>
      <c r="O627" s="1">
        <v>46213</v>
      </c>
    </row>
    <row r="628" spans="1:15" outlineLevel="1" x14ac:dyDescent="0.25">
      <c r="E628" s="2" t="s">
        <v>1506</v>
      </c>
      <c r="J628" s="3">
        <f>SUBTOTAL(9,J619:J627)</f>
        <v>-84445.500000000015</v>
      </c>
      <c r="N628" s="1"/>
      <c r="O628" s="1"/>
    </row>
    <row r="629" spans="1:15" outlineLevel="2" x14ac:dyDescent="0.25">
      <c r="A629" t="s">
        <v>15</v>
      </c>
      <c r="B629" t="s">
        <v>539</v>
      </c>
      <c r="D629" t="s">
        <v>426</v>
      </c>
      <c r="E629" t="s">
        <v>540</v>
      </c>
      <c r="F629" t="s">
        <v>19</v>
      </c>
      <c r="G629" t="s">
        <v>20</v>
      </c>
      <c r="H629" t="s">
        <v>20</v>
      </c>
      <c r="I629" t="s">
        <v>430</v>
      </c>
      <c r="J629" s="3">
        <v>11270.82</v>
      </c>
      <c r="K629" t="s">
        <v>431</v>
      </c>
      <c r="L629" t="s">
        <v>56</v>
      </c>
      <c r="M629" t="s">
        <v>23</v>
      </c>
      <c r="N629" s="1">
        <v>46213</v>
      </c>
      <c r="O629" s="1">
        <v>46213</v>
      </c>
    </row>
    <row r="630" spans="1:15" outlineLevel="2" x14ac:dyDescent="0.25">
      <c r="A630" t="s">
        <v>15</v>
      </c>
      <c r="B630" t="s">
        <v>539</v>
      </c>
      <c r="D630" t="s">
        <v>426</v>
      </c>
      <c r="E630" t="s">
        <v>540</v>
      </c>
      <c r="F630" t="s">
        <v>19</v>
      </c>
      <c r="G630" t="s">
        <v>20</v>
      </c>
      <c r="H630" t="s">
        <v>20</v>
      </c>
      <c r="I630" t="s">
        <v>478</v>
      </c>
      <c r="J630" s="3">
        <v>923.04</v>
      </c>
      <c r="K630" t="s">
        <v>479</v>
      </c>
      <c r="L630" t="s">
        <v>56</v>
      </c>
      <c r="M630" t="s">
        <v>23</v>
      </c>
      <c r="N630" s="1">
        <v>46213</v>
      </c>
      <c r="O630" s="1">
        <v>46213</v>
      </c>
    </row>
    <row r="631" spans="1:15" outlineLevel="2" x14ac:dyDescent="0.25">
      <c r="A631" t="s">
        <v>15</v>
      </c>
      <c r="B631" t="s">
        <v>539</v>
      </c>
      <c r="D631" t="s">
        <v>426</v>
      </c>
      <c r="E631" t="s">
        <v>540</v>
      </c>
      <c r="F631" t="s">
        <v>19</v>
      </c>
      <c r="G631" t="s">
        <v>20</v>
      </c>
      <c r="H631" t="s">
        <v>20</v>
      </c>
      <c r="I631" t="s">
        <v>432</v>
      </c>
      <c r="J631" s="3">
        <v>135320.48000000001</v>
      </c>
      <c r="K631" t="s">
        <v>433</v>
      </c>
      <c r="L631" t="s">
        <v>56</v>
      </c>
      <c r="M631" t="s">
        <v>23</v>
      </c>
      <c r="N631" s="1">
        <v>46213</v>
      </c>
      <c r="O631" s="1">
        <v>46213</v>
      </c>
    </row>
    <row r="632" spans="1:15" outlineLevel="2" x14ac:dyDescent="0.25">
      <c r="A632" t="s">
        <v>15</v>
      </c>
      <c r="B632" t="s">
        <v>539</v>
      </c>
      <c r="D632" t="s">
        <v>426</v>
      </c>
      <c r="E632" t="s">
        <v>540</v>
      </c>
      <c r="F632" t="s">
        <v>19</v>
      </c>
      <c r="G632" t="s">
        <v>20</v>
      </c>
      <c r="H632" t="s">
        <v>20</v>
      </c>
      <c r="I632" t="s">
        <v>468</v>
      </c>
      <c r="J632" s="3">
        <v>2368.34</v>
      </c>
      <c r="K632" t="s">
        <v>469</v>
      </c>
      <c r="L632" t="s">
        <v>56</v>
      </c>
      <c r="M632" t="s">
        <v>23</v>
      </c>
      <c r="N632" s="1">
        <v>46213</v>
      </c>
      <c r="O632" s="1">
        <v>46213</v>
      </c>
    </row>
    <row r="633" spans="1:15" outlineLevel="2" x14ac:dyDescent="0.25">
      <c r="A633" t="s">
        <v>15</v>
      </c>
      <c r="B633" t="s">
        <v>539</v>
      </c>
      <c r="D633" t="s">
        <v>426</v>
      </c>
      <c r="E633" t="s">
        <v>540</v>
      </c>
      <c r="F633" t="s">
        <v>19</v>
      </c>
      <c r="G633" t="s">
        <v>20</v>
      </c>
      <c r="H633" t="s">
        <v>20</v>
      </c>
      <c r="I633" t="s">
        <v>438</v>
      </c>
      <c r="J633" s="3">
        <v>5158.33</v>
      </c>
      <c r="K633" t="s">
        <v>439</v>
      </c>
      <c r="L633" t="s">
        <v>56</v>
      </c>
      <c r="M633" t="s">
        <v>23</v>
      </c>
      <c r="N633" s="1">
        <v>46213</v>
      </c>
      <c r="O633" s="1">
        <v>46213</v>
      </c>
    </row>
    <row r="634" spans="1:15" outlineLevel="2" x14ac:dyDescent="0.25">
      <c r="A634" t="s">
        <v>15</v>
      </c>
      <c r="B634" t="s">
        <v>539</v>
      </c>
      <c r="D634" t="s">
        <v>426</v>
      </c>
      <c r="E634" t="s">
        <v>540</v>
      </c>
      <c r="F634" t="s">
        <v>19</v>
      </c>
      <c r="G634" t="s">
        <v>20</v>
      </c>
      <c r="H634" t="s">
        <v>20</v>
      </c>
      <c r="I634" t="s">
        <v>440</v>
      </c>
      <c r="J634" s="3">
        <v>1908.73</v>
      </c>
      <c r="K634" t="s">
        <v>441</v>
      </c>
      <c r="L634" t="s">
        <v>56</v>
      </c>
      <c r="M634" t="s">
        <v>23</v>
      </c>
      <c r="N634" s="1">
        <v>46213</v>
      </c>
      <c r="O634" s="1">
        <v>46213</v>
      </c>
    </row>
    <row r="635" spans="1:15" outlineLevel="1" x14ac:dyDescent="0.25">
      <c r="E635" s="2" t="s">
        <v>1507</v>
      </c>
      <c r="J635" s="3">
        <f>SUBTOTAL(9,J629:J634)</f>
        <v>156949.74000000002</v>
      </c>
      <c r="N635" s="1"/>
      <c r="O635" s="1"/>
    </row>
    <row r="636" spans="1:15" outlineLevel="2" x14ac:dyDescent="0.25">
      <c r="A636" t="s">
        <v>15</v>
      </c>
      <c r="B636" t="s">
        <v>539</v>
      </c>
      <c r="D636" t="s">
        <v>426</v>
      </c>
      <c r="E636" t="s">
        <v>541</v>
      </c>
      <c r="F636" t="s">
        <v>19</v>
      </c>
      <c r="G636" t="s">
        <v>20</v>
      </c>
      <c r="H636" t="s">
        <v>20</v>
      </c>
      <c r="I636" t="s">
        <v>464</v>
      </c>
      <c r="J636" s="3">
        <v>-167.63</v>
      </c>
      <c r="K636" t="s">
        <v>465</v>
      </c>
      <c r="L636" t="s">
        <v>56</v>
      </c>
      <c r="M636" t="s">
        <v>23</v>
      </c>
      <c r="N636" s="1">
        <v>46213</v>
      </c>
      <c r="O636" s="1">
        <v>46213</v>
      </c>
    </row>
    <row r="637" spans="1:15" outlineLevel="2" x14ac:dyDescent="0.25">
      <c r="A637" t="s">
        <v>15</v>
      </c>
      <c r="B637" t="s">
        <v>539</v>
      </c>
      <c r="D637" t="s">
        <v>426</v>
      </c>
      <c r="E637" t="s">
        <v>541</v>
      </c>
      <c r="F637" t="s">
        <v>19</v>
      </c>
      <c r="G637" t="s">
        <v>20</v>
      </c>
      <c r="H637" t="s">
        <v>20</v>
      </c>
      <c r="I637" t="s">
        <v>449</v>
      </c>
      <c r="J637" s="3">
        <v>-8390.9500000000007</v>
      </c>
      <c r="K637" t="s">
        <v>450</v>
      </c>
      <c r="L637" t="s">
        <v>56</v>
      </c>
      <c r="M637" t="s">
        <v>23</v>
      </c>
      <c r="N637" s="1">
        <v>46213</v>
      </c>
      <c r="O637" s="1">
        <v>46213</v>
      </c>
    </row>
    <row r="638" spans="1:15" outlineLevel="2" x14ac:dyDescent="0.25">
      <c r="A638" t="s">
        <v>15</v>
      </c>
      <c r="B638" t="s">
        <v>539</v>
      </c>
      <c r="D638" t="s">
        <v>426</v>
      </c>
      <c r="E638" t="s">
        <v>541</v>
      </c>
      <c r="F638" t="s">
        <v>19</v>
      </c>
      <c r="G638" t="s">
        <v>20</v>
      </c>
      <c r="H638" t="s">
        <v>20</v>
      </c>
      <c r="I638" t="s">
        <v>542</v>
      </c>
      <c r="J638" s="3">
        <v>-17104.560000000001</v>
      </c>
      <c r="K638" t="s">
        <v>506</v>
      </c>
      <c r="L638" t="s">
        <v>56</v>
      </c>
      <c r="M638" t="s">
        <v>23</v>
      </c>
      <c r="N638" s="1">
        <v>46213</v>
      </c>
      <c r="O638" s="1">
        <v>46213</v>
      </c>
    </row>
    <row r="639" spans="1:15" outlineLevel="2" x14ac:dyDescent="0.25">
      <c r="A639" t="s">
        <v>15</v>
      </c>
      <c r="B639" t="s">
        <v>539</v>
      </c>
      <c r="D639" t="s">
        <v>426</v>
      </c>
      <c r="E639" t="s">
        <v>541</v>
      </c>
      <c r="F639" t="s">
        <v>19</v>
      </c>
      <c r="G639" t="s">
        <v>20</v>
      </c>
      <c r="H639" t="s">
        <v>20</v>
      </c>
      <c r="I639" t="s">
        <v>451</v>
      </c>
      <c r="J639" s="3">
        <v>-9969.36</v>
      </c>
      <c r="K639" t="s">
        <v>452</v>
      </c>
      <c r="L639" t="s">
        <v>56</v>
      </c>
      <c r="M639" t="s">
        <v>23</v>
      </c>
      <c r="N639" s="1">
        <v>46213</v>
      </c>
      <c r="O639" s="1">
        <v>46213</v>
      </c>
    </row>
    <row r="640" spans="1:15" outlineLevel="2" x14ac:dyDescent="0.25">
      <c r="A640" t="s">
        <v>15</v>
      </c>
      <c r="B640" t="s">
        <v>539</v>
      </c>
      <c r="D640" t="s">
        <v>426</v>
      </c>
      <c r="E640" t="s">
        <v>541</v>
      </c>
      <c r="F640" t="s">
        <v>19</v>
      </c>
      <c r="G640" t="s">
        <v>20</v>
      </c>
      <c r="H640" t="s">
        <v>20</v>
      </c>
      <c r="I640" t="s">
        <v>543</v>
      </c>
      <c r="J640" s="3">
        <v>-1088.9000000000001</v>
      </c>
      <c r="K640" t="s">
        <v>544</v>
      </c>
      <c r="L640" t="s">
        <v>56</v>
      </c>
      <c r="M640" t="s">
        <v>23</v>
      </c>
      <c r="N640" s="1">
        <v>46213</v>
      </c>
      <c r="O640" s="1">
        <v>46213</v>
      </c>
    </row>
    <row r="641" spans="1:15" outlineLevel="2" x14ac:dyDescent="0.25">
      <c r="A641" t="s">
        <v>15</v>
      </c>
      <c r="B641" t="s">
        <v>539</v>
      </c>
      <c r="D641" t="s">
        <v>426</v>
      </c>
      <c r="E641" t="s">
        <v>541</v>
      </c>
      <c r="F641" t="s">
        <v>19</v>
      </c>
      <c r="G641" t="s">
        <v>20</v>
      </c>
      <c r="H641" t="s">
        <v>20</v>
      </c>
      <c r="I641" t="s">
        <v>453</v>
      </c>
      <c r="J641" s="3">
        <v>-533.16</v>
      </c>
      <c r="K641" t="s">
        <v>454</v>
      </c>
      <c r="L641" t="s">
        <v>56</v>
      </c>
      <c r="M641" t="s">
        <v>23</v>
      </c>
      <c r="N641" s="1">
        <v>46213</v>
      </c>
      <c r="O641" s="1">
        <v>46213</v>
      </c>
    </row>
    <row r="642" spans="1:15" outlineLevel="2" x14ac:dyDescent="0.25">
      <c r="A642" t="s">
        <v>15</v>
      </c>
      <c r="B642" t="s">
        <v>539</v>
      </c>
      <c r="D642" t="s">
        <v>426</v>
      </c>
      <c r="E642" t="s">
        <v>541</v>
      </c>
      <c r="F642" t="s">
        <v>19</v>
      </c>
      <c r="G642" t="s">
        <v>20</v>
      </c>
      <c r="H642" t="s">
        <v>20</v>
      </c>
      <c r="I642" t="s">
        <v>455</v>
      </c>
      <c r="J642" s="3">
        <v>-52.25</v>
      </c>
      <c r="K642" t="s">
        <v>456</v>
      </c>
      <c r="L642" t="s">
        <v>56</v>
      </c>
      <c r="M642" t="s">
        <v>23</v>
      </c>
      <c r="N642" s="1">
        <v>46213</v>
      </c>
      <c r="O642" s="1">
        <v>46213</v>
      </c>
    </row>
    <row r="643" spans="1:15" outlineLevel="1" x14ac:dyDescent="0.25">
      <c r="E643" s="2" t="s">
        <v>1508</v>
      </c>
      <c r="J643" s="3">
        <f>SUBTOTAL(9,J636:J642)</f>
        <v>-37306.810000000005</v>
      </c>
      <c r="N643" s="1"/>
      <c r="O643" s="1"/>
    </row>
    <row r="644" spans="1:15" outlineLevel="2" x14ac:dyDescent="0.25">
      <c r="A644" t="s">
        <v>15</v>
      </c>
      <c r="B644" t="s">
        <v>545</v>
      </c>
      <c r="D644" t="s">
        <v>426</v>
      </c>
      <c r="E644" t="s">
        <v>546</v>
      </c>
      <c r="F644" t="s">
        <v>19</v>
      </c>
      <c r="G644" t="s">
        <v>20</v>
      </c>
      <c r="H644" t="s">
        <v>20</v>
      </c>
      <c r="I644" t="s">
        <v>430</v>
      </c>
      <c r="J644" s="3">
        <v>5121.1000000000004</v>
      </c>
      <c r="K644" t="s">
        <v>431</v>
      </c>
      <c r="L644" t="s">
        <v>56</v>
      </c>
      <c r="M644" t="s">
        <v>23</v>
      </c>
      <c r="N644" s="1">
        <v>46213</v>
      </c>
      <c r="O644" s="1">
        <v>46213</v>
      </c>
    </row>
    <row r="645" spans="1:15" outlineLevel="2" x14ac:dyDescent="0.25">
      <c r="A645" t="s">
        <v>15</v>
      </c>
      <c r="B645" t="s">
        <v>545</v>
      </c>
      <c r="D645" t="s">
        <v>426</v>
      </c>
      <c r="E645" t="s">
        <v>546</v>
      </c>
      <c r="F645" t="s">
        <v>19</v>
      </c>
      <c r="G645" t="s">
        <v>20</v>
      </c>
      <c r="H645" t="s">
        <v>20</v>
      </c>
      <c r="I645" t="s">
        <v>432</v>
      </c>
      <c r="J645" s="3">
        <v>63049.53</v>
      </c>
      <c r="K645" t="s">
        <v>433</v>
      </c>
      <c r="L645" t="s">
        <v>56</v>
      </c>
      <c r="M645" t="s">
        <v>23</v>
      </c>
      <c r="N645" s="1">
        <v>46213</v>
      </c>
      <c r="O645" s="1">
        <v>46213</v>
      </c>
    </row>
    <row r="646" spans="1:15" outlineLevel="2" x14ac:dyDescent="0.25">
      <c r="A646" t="s">
        <v>15</v>
      </c>
      <c r="B646" t="s">
        <v>545</v>
      </c>
      <c r="D646" t="s">
        <v>426</v>
      </c>
      <c r="E646" t="s">
        <v>546</v>
      </c>
      <c r="F646" t="s">
        <v>19</v>
      </c>
      <c r="G646" t="s">
        <v>20</v>
      </c>
      <c r="H646" t="s">
        <v>20</v>
      </c>
      <c r="I646" t="s">
        <v>480</v>
      </c>
      <c r="J646" s="3">
        <v>8874.57</v>
      </c>
      <c r="K646" t="s">
        <v>481</v>
      </c>
      <c r="L646" t="s">
        <v>56</v>
      </c>
      <c r="M646" t="s">
        <v>23</v>
      </c>
      <c r="N646" s="1">
        <v>46213</v>
      </c>
      <c r="O646" s="1">
        <v>46213</v>
      </c>
    </row>
    <row r="647" spans="1:15" outlineLevel="2" x14ac:dyDescent="0.25">
      <c r="A647" t="s">
        <v>15</v>
      </c>
      <c r="B647" t="s">
        <v>545</v>
      </c>
      <c r="D647" t="s">
        <v>426</v>
      </c>
      <c r="E647" t="s">
        <v>546</v>
      </c>
      <c r="F647" t="s">
        <v>19</v>
      </c>
      <c r="G647" t="s">
        <v>20</v>
      </c>
      <c r="H647" t="s">
        <v>20</v>
      </c>
      <c r="I647" t="s">
        <v>438</v>
      </c>
      <c r="J647" s="3">
        <v>3500</v>
      </c>
      <c r="K647" t="s">
        <v>439</v>
      </c>
      <c r="L647" t="s">
        <v>56</v>
      </c>
      <c r="M647" t="s">
        <v>23</v>
      </c>
      <c r="N647" s="1">
        <v>46213</v>
      </c>
      <c r="O647" s="1">
        <v>46213</v>
      </c>
    </row>
    <row r="648" spans="1:15" outlineLevel="2" x14ac:dyDescent="0.25">
      <c r="A648" t="s">
        <v>15</v>
      </c>
      <c r="B648" t="s">
        <v>545</v>
      </c>
      <c r="D648" t="s">
        <v>426</v>
      </c>
      <c r="E648" t="s">
        <v>546</v>
      </c>
      <c r="F648" t="s">
        <v>19</v>
      </c>
      <c r="G648" t="s">
        <v>20</v>
      </c>
      <c r="H648" t="s">
        <v>20</v>
      </c>
      <c r="I648" t="s">
        <v>440</v>
      </c>
      <c r="J648" s="3">
        <v>900.59</v>
      </c>
      <c r="K648" t="s">
        <v>441</v>
      </c>
      <c r="L648" t="s">
        <v>56</v>
      </c>
      <c r="M648" t="s">
        <v>23</v>
      </c>
      <c r="N648" s="1">
        <v>46213</v>
      </c>
      <c r="O648" s="1">
        <v>46213</v>
      </c>
    </row>
    <row r="649" spans="1:15" outlineLevel="1" x14ac:dyDescent="0.25">
      <c r="E649" s="2" t="s">
        <v>1509</v>
      </c>
      <c r="J649" s="3">
        <f>SUBTOTAL(9,J644:J648)</f>
        <v>81445.790000000008</v>
      </c>
      <c r="N649" s="1"/>
      <c r="O649" s="1"/>
    </row>
    <row r="650" spans="1:15" outlineLevel="2" x14ac:dyDescent="0.25">
      <c r="A650" t="s">
        <v>15</v>
      </c>
      <c r="B650" t="s">
        <v>547</v>
      </c>
      <c r="D650" t="s">
        <v>426</v>
      </c>
      <c r="E650" t="s">
        <v>548</v>
      </c>
      <c r="F650" t="s">
        <v>19</v>
      </c>
      <c r="G650" t="s">
        <v>20</v>
      </c>
      <c r="H650" t="s">
        <v>20</v>
      </c>
      <c r="I650" t="s">
        <v>430</v>
      </c>
      <c r="J650" s="3">
        <v>7645.46</v>
      </c>
      <c r="K650" t="s">
        <v>431</v>
      </c>
      <c r="L650" t="s">
        <v>56</v>
      </c>
      <c r="M650" t="s">
        <v>23</v>
      </c>
      <c r="N650" s="1">
        <v>46213</v>
      </c>
      <c r="O650" s="1">
        <v>46213</v>
      </c>
    </row>
    <row r="651" spans="1:15" outlineLevel="2" x14ac:dyDescent="0.25">
      <c r="A651" t="s">
        <v>15</v>
      </c>
      <c r="B651" t="s">
        <v>547</v>
      </c>
      <c r="D651" t="s">
        <v>426</v>
      </c>
      <c r="E651" t="s">
        <v>548</v>
      </c>
      <c r="F651" t="s">
        <v>19</v>
      </c>
      <c r="G651" t="s">
        <v>20</v>
      </c>
      <c r="H651" t="s">
        <v>20</v>
      </c>
      <c r="I651" t="s">
        <v>432</v>
      </c>
      <c r="J651" s="3">
        <v>81494.64</v>
      </c>
      <c r="K651" t="s">
        <v>433</v>
      </c>
      <c r="L651" t="s">
        <v>56</v>
      </c>
      <c r="M651" t="s">
        <v>23</v>
      </c>
      <c r="N651" s="1">
        <v>46213</v>
      </c>
      <c r="O651" s="1">
        <v>46213</v>
      </c>
    </row>
    <row r="652" spans="1:15" outlineLevel="2" x14ac:dyDescent="0.25">
      <c r="A652" t="s">
        <v>15</v>
      </c>
      <c r="B652" t="s">
        <v>547</v>
      </c>
      <c r="D652" t="s">
        <v>426</v>
      </c>
      <c r="E652" t="s">
        <v>548</v>
      </c>
      <c r="F652" t="s">
        <v>19</v>
      </c>
      <c r="G652" t="s">
        <v>20</v>
      </c>
      <c r="H652" t="s">
        <v>20</v>
      </c>
      <c r="I652" t="s">
        <v>549</v>
      </c>
      <c r="J652" s="3">
        <v>7607.67</v>
      </c>
      <c r="K652" t="s">
        <v>550</v>
      </c>
      <c r="L652" t="s">
        <v>56</v>
      </c>
      <c r="M652" t="s">
        <v>23</v>
      </c>
      <c r="N652" s="1">
        <v>46213</v>
      </c>
      <c r="O652" s="1">
        <v>46213</v>
      </c>
    </row>
    <row r="653" spans="1:15" outlineLevel="2" x14ac:dyDescent="0.25">
      <c r="A653" t="s">
        <v>15</v>
      </c>
      <c r="B653" t="s">
        <v>547</v>
      </c>
      <c r="D653" t="s">
        <v>426</v>
      </c>
      <c r="E653" t="s">
        <v>548</v>
      </c>
      <c r="F653" t="s">
        <v>19</v>
      </c>
      <c r="G653" t="s">
        <v>20</v>
      </c>
      <c r="H653" t="s">
        <v>20</v>
      </c>
      <c r="I653" t="s">
        <v>534</v>
      </c>
      <c r="J653" s="3">
        <v>2481.7800000000002</v>
      </c>
      <c r="K653" t="s">
        <v>535</v>
      </c>
      <c r="L653" t="s">
        <v>56</v>
      </c>
      <c r="M653" t="s">
        <v>23</v>
      </c>
      <c r="N653" s="1">
        <v>46213</v>
      </c>
      <c r="O653" s="1">
        <v>46213</v>
      </c>
    </row>
    <row r="654" spans="1:15" outlineLevel="2" x14ac:dyDescent="0.25">
      <c r="A654" t="s">
        <v>15</v>
      </c>
      <c r="B654" t="s">
        <v>547</v>
      </c>
      <c r="D654" t="s">
        <v>426</v>
      </c>
      <c r="E654" t="s">
        <v>548</v>
      </c>
      <c r="F654" t="s">
        <v>19</v>
      </c>
      <c r="G654" t="s">
        <v>20</v>
      </c>
      <c r="H654" t="s">
        <v>20</v>
      </c>
      <c r="I654" t="s">
        <v>438</v>
      </c>
      <c r="J654" s="3">
        <v>15775.82</v>
      </c>
      <c r="K654" t="s">
        <v>439</v>
      </c>
      <c r="L654" t="s">
        <v>56</v>
      </c>
      <c r="M654" t="s">
        <v>23</v>
      </c>
      <c r="N654" s="1">
        <v>46213</v>
      </c>
      <c r="O654" s="1">
        <v>46213</v>
      </c>
    </row>
    <row r="655" spans="1:15" outlineLevel="2" x14ac:dyDescent="0.25">
      <c r="A655" t="s">
        <v>15</v>
      </c>
      <c r="B655" t="s">
        <v>547</v>
      </c>
      <c r="D655" t="s">
        <v>426</v>
      </c>
      <c r="E655" t="s">
        <v>548</v>
      </c>
      <c r="F655" t="s">
        <v>19</v>
      </c>
      <c r="G655" t="s">
        <v>20</v>
      </c>
      <c r="H655" t="s">
        <v>20</v>
      </c>
      <c r="I655" t="s">
        <v>440</v>
      </c>
      <c r="J655" s="3">
        <v>1163.95</v>
      </c>
      <c r="K655" t="s">
        <v>441</v>
      </c>
      <c r="L655" t="s">
        <v>56</v>
      </c>
      <c r="M655" t="s">
        <v>23</v>
      </c>
      <c r="N655" s="1">
        <v>46213</v>
      </c>
      <c r="O655" s="1">
        <v>46213</v>
      </c>
    </row>
    <row r="656" spans="1:15" outlineLevel="1" x14ac:dyDescent="0.25">
      <c r="E656" s="2" t="s">
        <v>1510</v>
      </c>
      <c r="J656" s="3">
        <f>SUBTOTAL(9,J650:J655)</f>
        <v>116169.31999999999</v>
      </c>
      <c r="N656" s="1"/>
      <c r="O656" s="1"/>
    </row>
    <row r="657" spans="1:15" outlineLevel="2" x14ac:dyDescent="0.25">
      <c r="A657" t="s">
        <v>15</v>
      </c>
      <c r="B657" t="s">
        <v>551</v>
      </c>
      <c r="D657" t="s">
        <v>426</v>
      </c>
      <c r="E657" t="s">
        <v>552</v>
      </c>
      <c r="F657" t="s">
        <v>19</v>
      </c>
      <c r="G657" t="s">
        <v>20</v>
      </c>
      <c r="H657" t="s">
        <v>20</v>
      </c>
      <c r="I657" t="s">
        <v>430</v>
      </c>
      <c r="J657" s="3">
        <v>7869.79</v>
      </c>
      <c r="K657" t="s">
        <v>431</v>
      </c>
      <c r="L657" t="s">
        <v>56</v>
      </c>
      <c r="M657" t="s">
        <v>23</v>
      </c>
      <c r="N657" s="1">
        <v>46213</v>
      </c>
      <c r="O657" s="1">
        <v>46213</v>
      </c>
    </row>
    <row r="658" spans="1:15" outlineLevel="2" x14ac:dyDescent="0.25">
      <c r="A658" t="s">
        <v>15</v>
      </c>
      <c r="B658" t="s">
        <v>551</v>
      </c>
      <c r="D658" t="s">
        <v>426</v>
      </c>
      <c r="E658" t="s">
        <v>552</v>
      </c>
      <c r="F658" t="s">
        <v>19</v>
      </c>
      <c r="G658" t="s">
        <v>20</v>
      </c>
      <c r="H658" t="s">
        <v>20</v>
      </c>
      <c r="I658" t="s">
        <v>432</v>
      </c>
      <c r="J658" s="3">
        <v>84997.27</v>
      </c>
      <c r="K658" t="s">
        <v>433</v>
      </c>
      <c r="L658" t="s">
        <v>56</v>
      </c>
      <c r="M658" t="s">
        <v>23</v>
      </c>
      <c r="N658" s="1">
        <v>46213</v>
      </c>
      <c r="O658" s="1">
        <v>46213</v>
      </c>
    </row>
    <row r="659" spans="1:15" outlineLevel="2" x14ac:dyDescent="0.25">
      <c r="A659" t="s">
        <v>15</v>
      </c>
      <c r="B659" t="s">
        <v>551</v>
      </c>
      <c r="D659" t="s">
        <v>426</v>
      </c>
      <c r="E659" t="s">
        <v>552</v>
      </c>
      <c r="F659" t="s">
        <v>19</v>
      </c>
      <c r="G659" t="s">
        <v>20</v>
      </c>
      <c r="H659" t="s">
        <v>20</v>
      </c>
      <c r="I659" t="s">
        <v>438</v>
      </c>
      <c r="J659" s="3">
        <v>15250</v>
      </c>
      <c r="K659" t="s">
        <v>439</v>
      </c>
      <c r="L659" t="s">
        <v>56</v>
      </c>
      <c r="M659" t="s">
        <v>23</v>
      </c>
      <c r="N659" s="1">
        <v>46213</v>
      </c>
      <c r="O659" s="1">
        <v>46213</v>
      </c>
    </row>
    <row r="660" spans="1:15" outlineLevel="2" x14ac:dyDescent="0.25">
      <c r="A660" t="s">
        <v>15</v>
      </c>
      <c r="B660" t="s">
        <v>551</v>
      </c>
      <c r="D660" t="s">
        <v>426</v>
      </c>
      <c r="E660" t="s">
        <v>552</v>
      </c>
      <c r="F660" t="s">
        <v>19</v>
      </c>
      <c r="G660" t="s">
        <v>20</v>
      </c>
      <c r="H660" t="s">
        <v>20</v>
      </c>
      <c r="I660" t="s">
        <v>446</v>
      </c>
      <c r="J660" s="3">
        <v>280</v>
      </c>
      <c r="K660" t="s">
        <v>447</v>
      </c>
      <c r="L660" t="s">
        <v>56</v>
      </c>
      <c r="M660" t="s">
        <v>23</v>
      </c>
      <c r="N660" s="1">
        <v>46213</v>
      </c>
      <c r="O660" s="1">
        <v>46213</v>
      </c>
    </row>
    <row r="661" spans="1:15" outlineLevel="2" x14ac:dyDescent="0.25">
      <c r="A661" t="s">
        <v>15</v>
      </c>
      <c r="B661" t="s">
        <v>551</v>
      </c>
      <c r="D661" t="s">
        <v>426</v>
      </c>
      <c r="E661" t="s">
        <v>552</v>
      </c>
      <c r="F661" t="s">
        <v>19</v>
      </c>
      <c r="G661" t="s">
        <v>20</v>
      </c>
      <c r="H661" t="s">
        <v>20</v>
      </c>
      <c r="I661" t="s">
        <v>440</v>
      </c>
      <c r="J661" s="3">
        <v>1215.4100000000001</v>
      </c>
      <c r="K661" t="s">
        <v>441</v>
      </c>
      <c r="L661" t="s">
        <v>56</v>
      </c>
      <c r="M661" t="s">
        <v>23</v>
      </c>
      <c r="N661" s="1">
        <v>46213</v>
      </c>
      <c r="O661" s="1">
        <v>46213</v>
      </c>
    </row>
    <row r="662" spans="1:15" outlineLevel="1" x14ac:dyDescent="0.25">
      <c r="E662" s="2" t="s">
        <v>1511</v>
      </c>
      <c r="J662" s="3">
        <f>SUBTOTAL(9,J657:J661)</f>
        <v>109612.47</v>
      </c>
      <c r="N662" s="1"/>
      <c r="O662" s="1"/>
    </row>
    <row r="663" spans="1:15" outlineLevel="2" x14ac:dyDescent="0.25">
      <c r="A663" t="s">
        <v>15</v>
      </c>
      <c r="B663" t="s">
        <v>553</v>
      </c>
      <c r="D663" t="s">
        <v>426</v>
      </c>
      <c r="E663" t="s">
        <v>554</v>
      </c>
      <c r="F663" t="s">
        <v>19</v>
      </c>
      <c r="G663" t="s">
        <v>20</v>
      </c>
      <c r="H663" t="s">
        <v>20</v>
      </c>
      <c r="I663" t="s">
        <v>430</v>
      </c>
      <c r="J663" s="3">
        <v>9040.58</v>
      </c>
      <c r="K663" t="s">
        <v>431</v>
      </c>
      <c r="L663" t="s">
        <v>56</v>
      </c>
      <c r="M663" t="s">
        <v>23</v>
      </c>
      <c r="N663" s="1">
        <v>46213</v>
      </c>
      <c r="O663" s="1">
        <v>46213</v>
      </c>
    </row>
    <row r="664" spans="1:15" outlineLevel="2" x14ac:dyDescent="0.25">
      <c r="A664" t="s">
        <v>15</v>
      </c>
      <c r="B664" t="s">
        <v>553</v>
      </c>
      <c r="D664" t="s">
        <v>426</v>
      </c>
      <c r="E664" t="s">
        <v>554</v>
      </c>
      <c r="F664" t="s">
        <v>19</v>
      </c>
      <c r="G664" t="s">
        <v>20</v>
      </c>
      <c r="H664" t="s">
        <v>20</v>
      </c>
      <c r="I664" t="s">
        <v>432</v>
      </c>
      <c r="J664" s="3">
        <v>137207.20000000001</v>
      </c>
      <c r="K664" t="s">
        <v>433</v>
      </c>
      <c r="L664" t="s">
        <v>56</v>
      </c>
      <c r="M664" t="s">
        <v>23</v>
      </c>
      <c r="N664" s="1">
        <v>46213</v>
      </c>
      <c r="O664" s="1">
        <v>46213</v>
      </c>
    </row>
    <row r="665" spans="1:15" outlineLevel="2" x14ac:dyDescent="0.25">
      <c r="A665" t="s">
        <v>15</v>
      </c>
      <c r="B665" t="s">
        <v>553</v>
      </c>
      <c r="D665" t="s">
        <v>426</v>
      </c>
      <c r="E665" t="s">
        <v>554</v>
      </c>
      <c r="F665" t="s">
        <v>19</v>
      </c>
      <c r="G665" t="s">
        <v>20</v>
      </c>
      <c r="H665" t="s">
        <v>20</v>
      </c>
      <c r="I665" t="s">
        <v>549</v>
      </c>
      <c r="J665" s="3">
        <v>2354.25</v>
      </c>
      <c r="K665" t="s">
        <v>550</v>
      </c>
      <c r="L665" t="s">
        <v>56</v>
      </c>
      <c r="M665" t="s">
        <v>23</v>
      </c>
      <c r="N665" s="1">
        <v>46213</v>
      </c>
      <c r="O665" s="1">
        <v>46213</v>
      </c>
    </row>
    <row r="666" spans="1:15" outlineLevel="2" x14ac:dyDescent="0.25">
      <c r="A666" t="s">
        <v>15</v>
      </c>
      <c r="B666" t="s">
        <v>553</v>
      </c>
      <c r="D666" t="s">
        <v>426</v>
      </c>
      <c r="E666" t="s">
        <v>554</v>
      </c>
      <c r="F666" t="s">
        <v>19</v>
      </c>
      <c r="G666" t="s">
        <v>20</v>
      </c>
      <c r="H666" t="s">
        <v>20</v>
      </c>
      <c r="I666" t="s">
        <v>434</v>
      </c>
      <c r="J666" s="3">
        <v>137.56</v>
      </c>
      <c r="K666" t="s">
        <v>435</v>
      </c>
      <c r="L666" t="s">
        <v>56</v>
      </c>
      <c r="M666" t="s">
        <v>23</v>
      </c>
      <c r="N666" s="1">
        <v>46213</v>
      </c>
      <c r="O666" s="1">
        <v>46213</v>
      </c>
    </row>
    <row r="667" spans="1:15" outlineLevel="2" x14ac:dyDescent="0.25">
      <c r="A667" t="s">
        <v>15</v>
      </c>
      <c r="B667" t="s">
        <v>553</v>
      </c>
      <c r="D667" t="s">
        <v>426</v>
      </c>
      <c r="E667" t="s">
        <v>554</v>
      </c>
      <c r="F667" t="s">
        <v>19</v>
      </c>
      <c r="G667" t="s">
        <v>20</v>
      </c>
      <c r="H667" t="s">
        <v>20</v>
      </c>
      <c r="I667" t="s">
        <v>436</v>
      </c>
      <c r="J667" s="3">
        <v>158.22999999999999</v>
      </c>
      <c r="K667" t="s">
        <v>437</v>
      </c>
      <c r="L667" t="s">
        <v>56</v>
      </c>
      <c r="M667" t="s">
        <v>23</v>
      </c>
      <c r="N667" s="1">
        <v>46213</v>
      </c>
      <c r="O667" s="1">
        <v>46213</v>
      </c>
    </row>
    <row r="668" spans="1:15" outlineLevel="2" x14ac:dyDescent="0.25">
      <c r="A668" t="s">
        <v>15</v>
      </c>
      <c r="B668" t="s">
        <v>553</v>
      </c>
      <c r="D668" t="s">
        <v>426</v>
      </c>
      <c r="E668" t="s">
        <v>554</v>
      </c>
      <c r="F668" t="s">
        <v>19</v>
      </c>
      <c r="G668" t="s">
        <v>20</v>
      </c>
      <c r="H668" t="s">
        <v>20</v>
      </c>
      <c r="I668" t="s">
        <v>438</v>
      </c>
      <c r="J668" s="3">
        <v>12791.67</v>
      </c>
      <c r="K668" t="s">
        <v>439</v>
      </c>
      <c r="L668" t="s">
        <v>56</v>
      </c>
      <c r="M668" t="s">
        <v>23</v>
      </c>
      <c r="N668" s="1">
        <v>46213</v>
      </c>
      <c r="O668" s="1">
        <v>46213</v>
      </c>
    </row>
    <row r="669" spans="1:15" outlineLevel="2" x14ac:dyDescent="0.25">
      <c r="A669" t="s">
        <v>15</v>
      </c>
      <c r="B669" t="s">
        <v>553</v>
      </c>
      <c r="D669" t="s">
        <v>426</v>
      </c>
      <c r="E669" t="s">
        <v>554</v>
      </c>
      <c r="F669" t="s">
        <v>19</v>
      </c>
      <c r="G669" t="s">
        <v>20</v>
      </c>
      <c r="H669" t="s">
        <v>20</v>
      </c>
      <c r="I669" t="s">
        <v>440</v>
      </c>
      <c r="J669" s="3">
        <v>1972.1</v>
      </c>
      <c r="K669" t="s">
        <v>441</v>
      </c>
      <c r="L669" t="s">
        <v>56</v>
      </c>
      <c r="M669" t="s">
        <v>23</v>
      </c>
      <c r="N669" s="1">
        <v>46213</v>
      </c>
      <c r="O669" s="1">
        <v>46213</v>
      </c>
    </row>
    <row r="670" spans="1:15" outlineLevel="1" x14ac:dyDescent="0.25">
      <c r="E670" s="2" t="s">
        <v>1512</v>
      </c>
      <c r="J670" s="3">
        <f>SUBTOTAL(9,J663:J669)</f>
        <v>163661.59000000003</v>
      </c>
      <c r="N670" s="1"/>
      <c r="O670" s="1"/>
    </row>
    <row r="671" spans="1:15" outlineLevel="2" x14ac:dyDescent="0.25">
      <c r="A671" t="s">
        <v>15</v>
      </c>
      <c r="B671" t="s">
        <v>555</v>
      </c>
      <c r="D671" t="s">
        <v>426</v>
      </c>
      <c r="E671" t="s">
        <v>556</v>
      </c>
      <c r="F671" t="s">
        <v>19</v>
      </c>
      <c r="G671" t="s">
        <v>20</v>
      </c>
      <c r="H671" t="s">
        <v>20</v>
      </c>
      <c r="I671" t="s">
        <v>430</v>
      </c>
      <c r="J671" s="3">
        <v>2812.95</v>
      </c>
      <c r="K671" t="s">
        <v>431</v>
      </c>
      <c r="L671" t="s">
        <v>56</v>
      </c>
      <c r="M671" t="s">
        <v>23</v>
      </c>
      <c r="N671" s="1">
        <v>46213</v>
      </c>
      <c r="O671" s="1">
        <v>46213</v>
      </c>
    </row>
    <row r="672" spans="1:15" outlineLevel="2" x14ac:dyDescent="0.25">
      <c r="A672" t="s">
        <v>15</v>
      </c>
      <c r="B672" t="s">
        <v>555</v>
      </c>
      <c r="D672" t="s">
        <v>426</v>
      </c>
      <c r="E672" t="s">
        <v>556</v>
      </c>
      <c r="F672" t="s">
        <v>19</v>
      </c>
      <c r="G672" t="s">
        <v>20</v>
      </c>
      <c r="H672" t="s">
        <v>20</v>
      </c>
      <c r="I672" t="s">
        <v>432</v>
      </c>
      <c r="J672" s="3">
        <v>37258</v>
      </c>
      <c r="K672" t="s">
        <v>433</v>
      </c>
      <c r="L672" t="s">
        <v>56</v>
      </c>
      <c r="M672" t="s">
        <v>23</v>
      </c>
      <c r="N672" s="1">
        <v>46213</v>
      </c>
      <c r="O672" s="1">
        <v>46213</v>
      </c>
    </row>
    <row r="673" spans="1:15" outlineLevel="2" x14ac:dyDescent="0.25">
      <c r="A673" t="s">
        <v>15</v>
      </c>
      <c r="B673" t="s">
        <v>555</v>
      </c>
      <c r="D673" t="s">
        <v>426</v>
      </c>
      <c r="E673" t="s">
        <v>556</v>
      </c>
      <c r="F673" t="s">
        <v>19</v>
      </c>
      <c r="G673" t="s">
        <v>20</v>
      </c>
      <c r="H673" t="s">
        <v>20</v>
      </c>
      <c r="I673" t="s">
        <v>438</v>
      </c>
      <c r="J673" s="3">
        <v>2250</v>
      </c>
      <c r="K673" t="s">
        <v>439</v>
      </c>
      <c r="L673" t="s">
        <v>56</v>
      </c>
      <c r="M673" t="s">
        <v>23</v>
      </c>
      <c r="N673" s="1">
        <v>46213</v>
      </c>
      <c r="O673" s="1">
        <v>46213</v>
      </c>
    </row>
    <row r="674" spans="1:15" outlineLevel="2" x14ac:dyDescent="0.25">
      <c r="A674" t="s">
        <v>15</v>
      </c>
      <c r="B674" t="s">
        <v>555</v>
      </c>
      <c r="D674" t="s">
        <v>426</v>
      </c>
      <c r="E674" t="s">
        <v>556</v>
      </c>
      <c r="F674" t="s">
        <v>19</v>
      </c>
      <c r="G674" t="s">
        <v>20</v>
      </c>
      <c r="H674" t="s">
        <v>20</v>
      </c>
      <c r="I674" t="s">
        <v>440</v>
      </c>
      <c r="J674" s="3">
        <v>529.34</v>
      </c>
      <c r="K674" t="s">
        <v>441</v>
      </c>
      <c r="L674" t="s">
        <v>56</v>
      </c>
      <c r="M674" t="s">
        <v>23</v>
      </c>
      <c r="N674" s="1">
        <v>46213</v>
      </c>
      <c r="O674" s="1">
        <v>46213</v>
      </c>
    </row>
    <row r="675" spans="1:15" outlineLevel="1" x14ac:dyDescent="0.25">
      <c r="E675" s="2" t="s">
        <v>1513</v>
      </c>
      <c r="J675" s="3">
        <f>SUBTOTAL(9,J671:J674)</f>
        <v>42850.289999999994</v>
      </c>
      <c r="N675" s="1"/>
      <c r="O675" s="1"/>
    </row>
    <row r="676" spans="1:15" outlineLevel="2" x14ac:dyDescent="0.25">
      <c r="A676" t="s">
        <v>15</v>
      </c>
      <c r="B676" t="s">
        <v>557</v>
      </c>
      <c r="D676" t="s">
        <v>426</v>
      </c>
      <c r="E676" t="s">
        <v>558</v>
      </c>
      <c r="F676" t="s">
        <v>19</v>
      </c>
      <c r="G676" t="s">
        <v>20</v>
      </c>
      <c r="H676" t="s">
        <v>20</v>
      </c>
      <c r="I676" t="s">
        <v>430</v>
      </c>
      <c r="J676" s="3">
        <v>9083.4699999999993</v>
      </c>
      <c r="K676" t="s">
        <v>431</v>
      </c>
      <c r="L676" t="s">
        <v>56</v>
      </c>
      <c r="M676" t="s">
        <v>23</v>
      </c>
      <c r="N676" s="1">
        <v>46213</v>
      </c>
      <c r="O676" s="1">
        <v>46213</v>
      </c>
    </row>
    <row r="677" spans="1:15" outlineLevel="2" x14ac:dyDescent="0.25">
      <c r="A677" t="s">
        <v>15</v>
      </c>
      <c r="B677" t="s">
        <v>557</v>
      </c>
      <c r="D677" t="s">
        <v>426</v>
      </c>
      <c r="E677" t="s">
        <v>558</v>
      </c>
      <c r="F677" t="s">
        <v>19</v>
      </c>
      <c r="G677" t="s">
        <v>20</v>
      </c>
      <c r="H677" t="s">
        <v>20</v>
      </c>
      <c r="I677" t="s">
        <v>478</v>
      </c>
      <c r="J677" s="3">
        <v>2461.44</v>
      </c>
      <c r="K677" t="s">
        <v>479</v>
      </c>
      <c r="L677" t="s">
        <v>56</v>
      </c>
      <c r="M677" t="s">
        <v>23</v>
      </c>
      <c r="N677" s="1">
        <v>46213</v>
      </c>
      <c r="O677" s="1">
        <v>46213</v>
      </c>
    </row>
    <row r="678" spans="1:15" outlineLevel="2" x14ac:dyDescent="0.25">
      <c r="A678" t="s">
        <v>15</v>
      </c>
      <c r="B678" t="s">
        <v>557</v>
      </c>
      <c r="D678" t="s">
        <v>426</v>
      </c>
      <c r="E678" t="s">
        <v>558</v>
      </c>
      <c r="F678" t="s">
        <v>19</v>
      </c>
      <c r="G678" t="s">
        <v>20</v>
      </c>
      <c r="H678" t="s">
        <v>20</v>
      </c>
      <c r="I678" t="s">
        <v>432</v>
      </c>
      <c r="J678" s="3">
        <v>120979.08</v>
      </c>
      <c r="K678" t="s">
        <v>433</v>
      </c>
      <c r="L678" t="s">
        <v>56</v>
      </c>
      <c r="M678" t="s">
        <v>23</v>
      </c>
      <c r="N678" s="1">
        <v>46213</v>
      </c>
      <c r="O678" s="1">
        <v>46213</v>
      </c>
    </row>
    <row r="679" spans="1:15" outlineLevel="2" x14ac:dyDescent="0.25">
      <c r="A679" t="s">
        <v>15</v>
      </c>
      <c r="B679" t="s">
        <v>557</v>
      </c>
      <c r="D679" t="s">
        <v>426</v>
      </c>
      <c r="E679" t="s">
        <v>558</v>
      </c>
      <c r="F679" t="s">
        <v>19</v>
      </c>
      <c r="G679" t="s">
        <v>20</v>
      </c>
      <c r="H679" t="s">
        <v>20</v>
      </c>
      <c r="I679" t="s">
        <v>449</v>
      </c>
      <c r="J679" s="3">
        <v>232.05</v>
      </c>
      <c r="K679" t="s">
        <v>450</v>
      </c>
      <c r="L679" t="s">
        <v>56</v>
      </c>
      <c r="M679" t="s">
        <v>23</v>
      </c>
      <c r="N679" s="1">
        <v>46213</v>
      </c>
      <c r="O679" s="1">
        <v>46213</v>
      </c>
    </row>
    <row r="680" spans="1:15" outlineLevel="2" x14ac:dyDescent="0.25">
      <c r="A680" t="s">
        <v>15</v>
      </c>
      <c r="B680" t="s">
        <v>557</v>
      </c>
      <c r="D680" t="s">
        <v>426</v>
      </c>
      <c r="E680" t="s">
        <v>558</v>
      </c>
      <c r="F680" t="s">
        <v>19</v>
      </c>
      <c r="G680" t="s">
        <v>20</v>
      </c>
      <c r="H680" t="s">
        <v>20</v>
      </c>
      <c r="I680" t="s">
        <v>451</v>
      </c>
      <c r="J680" s="3">
        <v>126.88</v>
      </c>
      <c r="K680" t="s">
        <v>452</v>
      </c>
      <c r="L680" t="s">
        <v>56</v>
      </c>
      <c r="M680" t="s">
        <v>23</v>
      </c>
      <c r="N680" s="1">
        <v>46213</v>
      </c>
      <c r="O680" s="1">
        <v>46213</v>
      </c>
    </row>
    <row r="681" spans="1:15" outlineLevel="2" x14ac:dyDescent="0.25">
      <c r="A681" t="s">
        <v>15</v>
      </c>
      <c r="B681" t="s">
        <v>557</v>
      </c>
      <c r="D681" t="s">
        <v>426</v>
      </c>
      <c r="E681" t="s">
        <v>558</v>
      </c>
      <c r="F681" t="s">
        <v>19</v>
      </c>
      <c r="G681" t="s">
        <v>20</v>
      </c>
      <c r="H681" t="s">
        <v>20</v>
      </c>
      <c r="I681" t="s">
        <v>438</v>
      </c>
      <c r="J681" s="3">
        <v>16982.71</v>
      </c>
      <c r="K681" t="s">
        <v>439</v>
      </c>
      <c r="L681" t="s">
        <v>56</v>
      </c>
      <c r="M681" t="s">
        <v>23</v>
      </c>
      <c r="N681" s="1">
        <v>46213</v>
      </c>
      <c r="O681" s="1">
        <v>46213</v>
      </c>
    </row>
    <row r="682" spans="1:15" outlineLevel="2" x14ac:dyDescent="0.25">
      <c r="A682" t="s">
        <v>15</v>
      </c>
      <c r="B682" t="s">
        <v>557</v>
      </c>
      <c r="D682" t="s">
        <v>426</v>
      </c>
      <c r="E682" t="s">
        <v>558</v>
      </c>
      <c r="F682" t="s">
        <v>19</v>
      </c>
      <c r="G682" t="s">
        <v>20</v>
      </c>
      <c r="H682" t="s">
        <v>20</v>
      </c>
      <c r="I682" t="s">
        <v>440</v>
      </c>
      <c r="J682" s="3">
        <v>1747.51</v>
      </c>
      <c r="K682" t="s">
        <v>441</v>
      </c>
      <c r="L682" t="s">
        <v>56</v>
      </c>
      <c r="M682" t="s">
        <v>23</v>
      </c>
      <c r="N682" s="1">
        <v>46213</v>
      </c>
      <c r="O682" s="1">
        <v>46213</v>
      </c>
    </row>
    <row r="683" spans="1:15" outlineLevel="1" x14ac:dyDescent="0.25">
      <c r="E683" s="2" t="s">
        <v>1514</v>
      </c>
      <c r="J683" s="3">
        <f>SUBTOTAL(9,J676:J682)</f>
        <v>151613.13999999998</v>
      </c>
      <c r="N683" s="1"/>
      <c r="O683" s="1"/>
    </row>
    <row r="684" spans="1:15" outlineLevel="2" x14ac:dyDescent="0.25">
      <c r="A684" t="s">
        <v>15</v>
      </c>
      <c r="B684" t="s">
        <v>557</v>
      </c>
      <c r="D684" t="s">
        <v>426</v>
      </c>
      <c r="E684" t="s">
        <v>559</v>
      </c>
      <c r="F684" t="s">
        <v>19</v>
      </c>
      <c r="G684" t="s">
        <v>20</v>
      </c>
      <c r="H684" t="s">
        <v>20</v>
      </c>
      <c r="I684" t="s">
        <v>449</v>
      </c>
      <c r="J684" s="3">
        <v>-5781.76</v>
      </c>
      <c r="K684" t="s">
        <v>450</v>
      </c>
      <c r="L684" t="s">
        <v>56</v>
      </c>
      <c r="M684" t="s">
        <v>23</v>
      </c>
      <c r="N684" s="1">
        <v>46213</v>
      </c>
      <c r="O684" s="1">
        <v>46213</v>
      </c>
    </row>
    <row r="685" spans="1:15" outlineLevel="2" x14ac:dyDescent="0.25">
      <c r="A685" t="s">
        <v>15</v>
      </c>
      <c r="B685" t="s">
        <v>557</v>
      </c>
      <c r="D685" t="s">
        <v>426</v>
      </c>
      <c r="E685" t="s">
        <v>559</v>
      </c>
      <c r="F685" t="s">
        <v>19</v>
      </c>
      <c r="G685" t="s">
        <v>20</v>
      </c>
      <c r="H685" t="s">
        <v>20</v>
      </c>
      <c r="I685" t="s">
        <v>542</v>
      </c>
      <c r="J685" s="3">
        <v>-17089.97</v>
      </c>
      <c r="K685" t="s">
        <v>506</v>
      </c>
      <c r="L685" t="s">
        <v>56</v>
      </c>
      <c r="M685" t="s">
        <v>23</v>
      </c>
      <c r="N685" s="1">
        <v>46213</v>
      </c>
      <c r="O685" s="1">
        <v>46213</v>
      </c>
    </row>
    <row r="686" spans="1:15" outlineLevel="2" x14ac:dyDescent="0.25">
      <c r="A686" t="s">
        <v>15</v>
      </c>
      <c r="B686" t="s">
        <v>557</v>
      </c>
      <c r="D686" t="s">
        <v>426</v>
      </c>
      <c r="E686" t="s">
        <v>559</v>
      </c>
      <c r="F686" t="s">
        <v>19</v>
      </c>
      <c r="G686" t="s">
        <v>20</v>
      </c>
      <c r="H686" t="s">
        <v>20</v>
      </c>
      <c r="I686" t="s">
        <v>451</v>
      </c>
      <c r="J686" s="3">
        <v>-7020.11</v>
      </c>
      <c r="K686" t="s">
        <v>452</v>
      </c>
      <c r="L686" t="s">
        <v>56</v>
      </c>
      <c r="M686" t="s">
        <v>23</v>
      </c>
      <c r="N686" s="1">
        <v>46213</v>
      </c>
      <c r="O686" s="1">
        <v>46213</v>
      </c>
    </row>
    <row r="687" spans="1:15" outlineLevel="2" x14ac:dyDescent="0.25">
      <c r="A687" t="s">
        <v>15</v>
      </c>
      <c r="B687" t="s">
        <v>557</v>
      </c>
      <c r="D687" t="s">
        <v>426</v>
      </c>
      <c r="E687" t="s">
        <v>559</v>
      </c>
      <c r="F687" t="s">
        <v>19</v>
      </c>
      <c r="G687" t="s">
        <v>20</v>
      </c>
      <c r="H687" t="s">
        <v>20</v>
      </c>
      <c r="I687" t="s">
        <v>434</v>
      </c>
      <c r="J687" s="3">
        <v>-9375.65</v>
      </c>
      <c r="K687" t="s">
        <v>435</v>
      </c>
      <c r="L687" t="s">
        <v>56</v>
      </c>
      <c r="M687" t="s">
        <v>23</v>
      </c>
      <c r="N687" s="1">
        <v>46213</v>
      </c>
      <c r="O687" s="1">
        <v>46213</v>
      </c>
    </row>
    <row r="688" spans="1:15" outlineLevel="2" x14ac:dyDescent="0.25">
      <c r="A688" t="s">
        <v>15</v>
      </c>
      <c r="B688" t="s">
        <v>557</v>
      </c>
      <c r="D688" t="s">
        <v>426</v>
      </c>
      <c r="E688" t="s">
        <v>559</v>
      </c>
      <c r="F688" t="s">
        <v>19</v>
      </c>
      <c r="G688" t="s">
        <v>20</v>
      </c>
      <c r="H688" t="s">
        <v>20</v>
      </c>
      <c r="I688" t="s">
        <v>436</v>
      </c>
      <c r="J688" s="3">
        <v>-10785.81</v>
      </c>
      <c r="K688" t="s">
        <v>437</v>
      </c>
      <c r="L688" t="s">
        <v>56</v>
      </c>
      <c r="M688" t="s">
        <v>23</v>
      </c>
      <c r="N688" s="1">
        <v>46213</v>
      </c>
      <c r="O688" s="1">
        <v>46213</v>
      </c>
    </row>
    <row r="689" spans="1:15" outlineLevel="2" x14ac:dyDescent="0.25">
      <c r="A689" t="s">
        <v>15</v>
      </c>
      <c r="B689" t="s">
        <v>557</v>
      </c>
      <c r="D689" t="s">
        <v>426</v>
      </c>
      <c r="E689" t="s">
        <v>559</v>
      </c>
      <c r="F689" t="s">
        <v>19</v>
      </c>
      <c r="G689" t="s">
        <v>20</v>
      </c>
      <c r="H689" t="s">
        <v>20</v>
      </c>
      <c r="I689" t="s">
        <v>453</v>
      </c>
      <c r="J689" s="3">
        <v>-515.04999999999995</v>
      </c>
      <c r="K689" t="s">
        <v>454</v>
      </c>
      <c r="L689" t="s">
        <v>56</v>
      </c>
      <c r="M689" t="s">
        <v>23</v>
      </c>
      <c r="N689" s="1">
        <v>46213</v>
      </c>
      <c r="O689" s="1">
        <v>46213</v>
      </c>
    </row>
    <row r="690" spans="1:15" outlineLevel="2" x14ac:dyDescent="0.25">
      <c r="A690" t="s">
        <v>15</v>
      </c>
      <c r="B690" t="s">
        <v>557</v>
      </c>
      <c r="D690" t="s">
        <v>426</v>
      </c>
      <c r="E690" t="s">
        <v>559</v>
      </c>
      <c r="F690" t="s">
        <v>19</v>
      </c>
      <c r="G690" t="s">
        <v>20</v>
      </c>
      <c r="H690" t="s">
        <v>20</v>
      </c>
      <c r="I690" t="s">
        <v>455</v>
      </c>
      <c r="J690" s="3">
        <v>-50.48</v>
      </c>
      <c r="K690" t="s">
        <v>456</v>
      </c>
      <c r="L690" t="s">
        <v>56</v>
      </c>
      <c r="M690" t="s">
        <v>23</v>
      </c>
      <c r="N690" s="1">
        <v>46213</v>
      </c>
      <c r="O690" s="1">
        <v>46213</v>
      </c>
    </row>
    <row r="691" spans="1:15" outlineLevel="1" x14ac:dyDescent="0.25">
      <c r="E691" s="2" t="s">
        <v>1515</v>
      </c>
      <c r="J691" s="3">
        <f>SUBTOTAL(9,J684:J690)</f>
        <v>-50618.830000000009</v>
      </c>
      <c r="N691" s="1"/>
      <c r="O691" s="1"/>
    </row>
    <row r="692" spans="1:15" outlineLevel="2" x14ac:dyDescent="0.25">
      <c r="A692" t="s">
        <v>15</v>
      </c>
      <c r="B692" t="s">
        <v>560</v>
      </c>
      <c r="D692" t="s">
        <v>426</v>
      </c>
      <c r="E692" t="s">
        <v>561</v>
      </c>
      <c r="F692" t="s">
        <v>19</v>
      </c>
      <c r="G692" t="s">
        <v>20</v>
      </c>
      <c r="H692" t="s">
        <v>20</v>
      </c>
      <c r="I692" t="s">
        <v>428</v>
      </c>
      <c r="J692" s="3">
        <v>3249.17</v>
      </c>
      <c r="K692" t="s">
        <v>429</v>
      </c>
      <c r="L692" t="s">
        <v>56</v>
      </c>
      <c r="M692" t="s">
        <v>23</v>
      </c>
      <c r="N692" s="1">
        <v>46213</v>
      </c>
      <c r="O692" s="1">
        <v>46213</v>
      </c>
    </row>
    <row r="693" spans="1:15" outlineLevel="2" x14ac:dyDescent="0.25">
      <c r="A693" t="s">
        <v>15</v>
      </c>
      <c r="B693" t="s">
        <v>560</v>
      </c>
      <c r="D693" t="s">
        <v>426</v>
      </c>
      <c r="E693" t="s">
        <v>561</v>
      </c>
      <c r="F693" t="s">
        <v>19</v>
      </c>
      <c r="G693" t="s">
        <v>20</v>
      </c>
      <c r="H693" t="s">
        <v>20</v>
      </c>
      <c r="I693" t="s">
        <v>430</v>
      </c>
      <c r="J693" s="3">
        <v>2560.4499999999998</v>
      </c>
      <c r="K693" t="s">
        <v>431</v>
      </c>
      <c r="L693" t="s">
        <v>56</v>
      </c>
      <c r="M693" t="s">
        <v>23</v>
      </c>
      <c r="N693" s="1">
        <v>46213</v>
      </c>
      <c r="O693" s="1">
        <v>46213</v>
      </c>
    </row>
    <row r="694" spans="1:15" outlineLevel="2" x14ac:dyDescent="0.25">
      <c r="A694" t="s">
        <v>15</v>
      </c>
      <c r="B694" t="s">
        <v>560</v>
      </c>
      <c r="D694" t="s">
        <v>426</v>
      </c>
      <c r="E694" t="s">
        <v>561</v>
      </c>
      <c r="F694" t="s">
        <v>19</v>
      </c>
      <c r="G694" t="s">
        <v>20</v>
      </c>
      <c r="H694" t="s">
        <v>20</v>
      </c>
      <c r="I694" t="s">
        <v>432</v>
      </c>
      <c r="J694" s="3">
        <v>83966.8</v>
      </c>
      <c r="K694" t="s">
        <v>433</v>
      </c>
      <c r="L694" t="s">
        <v>56</v>
      </c>
      <c r="M694" t="s">
        <v>23</v>
      </c>
      <c r="N694" s="1">
        <v>46213</v>
      </c>
      <c r="O694" s="1">
        <v>46213</v>
      </c>
    </row>
    <row r="695" spans="1:15" outlineLevel="2" x14ac:dyDescent="0.25">
      <c r="A695" t="s">
        <v>15</v>
      </c>
      <c r="B695" t="s">
        <v>560</v>
      </c>
      <c r="D695" t="s">
        <v>426</v>
      </c>
      <c r="E695" t="s">
        <v>561</v>
      </c>
      <c r="F695" t="s">
        <v>19</v>
      </c>
      <c r="G695" t="s">
        <v>20</v>
      </c>
      <c r="H695" t="s">
        <v>20</v>
      </c>
      <c r="I695" t="s">
        <v>549</v>
      </c>
      <c r="J695" s="3">
        <v>10650.35</v>
      </c>
      <c r="K695" t="s">
        <v>550</v>
      </c>
      <c r="L695" t="s">
        <v>56</v>
      </c>
      <c r="M695" t="s">
        <v>23</v>
      </c>
      <c r="N695" s="1">
        <v>46213</v>
      </c>
      <c r="O695" s="1">
        <v>46213</v>
      </c>
    </row>
    <row r="696" spans="1:15" outlineLevel="2" x14ac:dyDescent="0.25">
      <c r="A696" t="s">
        <v>15</v>
      </c>
      <c r="B696" t="s">
        <v>560</v>
      </c>
      <c r="D696" t="s">
        <v>426</v>
      </c>
      <c r="E696" t="s">
        <v>561</v>
      </c>
      <c r="F696" t="s">
        <v>19</v>
      </c>
      <c r="G696" t="s">
        <v>20</v>
      </c>
      <c r="H696" t="s">
        <v>20</v>
      </c>
      <c r="I696" t="s">
        <v>480</v>
      </c>
      <c r="J696" s="3">
        <v>11209.51</v>
      </c>
      <c r="K696" t="s">
        <v>481</v>
      </c>
      <c r="L696" t="s">
        <v>56</v>
      </c>
      <c r="M696" t="s">
        <v>23</v>
      </c>
      <c r="N696" s="1">
        <v>46213</v>
      </c>
      <c r="O696" s="1">
        <v>46213</v>
      </c>
    </row>
    <row r="697" spans="1:15" outlineLevel="2" x14ac:dyDescent="0.25">
      <c r="A697" t="s">
        <v>15</v>
      </c>
      <c r="B697" t="s">
        <v>560</v>
      </c>
      <c r="D697" t="s">
        <v>426</v>
      </c>
      <c r="E697" t="s">
        <v>561</v>
      </c>
      <c r="F697" t="s">
        <v>19</v>
      </c>
      <c r="G697" t="s">
        <v>20</v>
      </c>
      <c r="H697" t="s">
        <v>20</v>
      </c>
      <c r="I697" t="s">
        <v>440</v>
      </c>
      <c r="J697" s="3">
        <v>1235.3900000000001</v>
      </c>
      <c r="K697" t="s">
        <v>441</v>
      </c>
      <c r="L697" t="s">
        <v>56</v>
      </c>
      <c r="M697" t="s">
        <v>23</v>
      </c>
      <c r="N697" s="1">
        <v>46213</v>
      </c>
      <c r="O697" s="1">
        <v>46213</v>
      </c>
    </row>
    <row r="698" spans="1:15" outlineLevel="1" x14ac:dyDescent="0.25">
      <c r="E698" s="2" t="s">
        <v>1516</v>
      </c>
      <c r="J698" s="3">
        <f>SUBTOTAL(9,J692:J697)</f>
        <v>112871.67</v>
      </c>
      <c r="N698" s="1"/>
      <c r="O698" s="1"/>
    </row>
    <row r="699" spans="1:15" outlineLevel="2" x14ac:dyDescent="0.25">
      <c r="A699" t="s">
        <v>15</v>
      </c>
      <c r="B699" t="s">
        <v>562</v>
      </c>
      <c r="D699" t="s">
        <v>426</v>
      </c>
      <c r="E699" t="s">
        <v>563</v>
      </c>
      <c r="F699" t="s">
        <v>19</v>
      </c>
      <c r="G699" t="s">
        <v>20</v>
      </c>
      <c r="H699" t="s">
        <v>20</v>
      </c>
      <c r="I699" t="s">
        <v>428</v>
      </c>
      <c r="J699" s="3">
        <v>2118.61</v>
      </c>
      <c r="K699" t="s">
        <v>429</v>
      </c>
      <c r="L699" t="s">
        <v>56</v>
      </c>
      <c r="M699" t="s">
        <v>23</v>
      </c>
      <c r="N699" s="1">
        <v>46213</v>
      </c>
      <c r="O699" s="1">
        <v>46213</v>
      </c>
    </row>
    <row r="700" spans="1:15" outlineLevel="2" x14ac:dyDescent="0.25">
      <c r="A700" t="s">
        <v>15</v>
      </c>
      <c r="B700" t="s">
        <v>562</v>
      </c>
      <c r="D700" t="s">
        <v>426</v>
      </c>
      <c r="E700" t="s">
        <v>563</v>
      </c>
      <c r="F700" t="s">
        <v>19</v>
      </c>
      <c r="G700" t="s">
        <v>20</v>
      </c>
      <c r="H700" t="s">
        <v>20</v>
      </c>
      <c r="I700" t="s">
        <v>430</v>
      </c>
      <c r="J700" s="3">
        <v>7866.59</v>
      </c>
      <c r="K700" t="s">
        <v>431</v>
      </c>
      <c r="L700" t="s">
        <v>56</v>
      </c>
      <c r="M700" t="s">
        <v>23</v>
      </c>
      <c r="N700" s="1">
        <v>46213</v>
      </c>
      <c r="O700" s="1">
        <v>46213</v>
      </c>
    </row>
    <row r="701" spans="1:15" outlineLevel="2" x14ac:dyDescent="0.25">
      <c r="A701" t="s">
        <v>15</v>
      </c>
      <c r="B701" t="s">
        <v>562</v>
      </c>
      <c r="D701" t="s">
        <v>426</v>
      </c>
      <c r="E701" t="s">
        <v>563</v>
      </c>
      <c r="F701" t="s">
        <v>19</v>
      </c>
      <c r="G701" t="s">
        <v>20</v>
      </c>
      <c r="H701" t="s">
        <v>20</v>
      </c>
      <c r="I701" t="s">
        <v>432</v>
      </c>
      <c r="J701" s="3">
        <v>101490.74</v>
      </c>
      <c r="K701" t="s">
        <v>433</v>
      </c>
      <c r="L701" t="s">
        <v>56</v>
      </c>
      <c r="M701" t="s">
        <v>23</v>
      </c>
      <c r="N701" s="1">
        <v>46213</v>
      </c>
      <c r="O701" s="1">
        <v>46213</v>
      </c>
    </row>
    <row r="702" spans="1:15" outlineLevel="2" x14ac:dyDescent="0.25">
      <c r="A702" t="s">
        <v>15</v>
      </c>
      <c r="B702" t="s">
        <v>562</v>
      </c>
      <c r="D702" t="s">
        <v>426</v>
      </c>
      <c r="E702" t="s">
        <v>563</v>
      </c>
      <c r="F702" t="s">
        <v>19</v>
      </c>
      <c r="G702" t="s">
        <v>20</v>
      </c>
      <c r="H702" t="s">
        <v>20</v>
      </c>
      <c r="I702" t="s">
        <v>434</v>
      </c>
      <c r="J702" s="3">
        <v>3991.4</v>
      </c>
      <c r="K702" t="s">
        <v>435</v>
      </c>
      <c r="L702" t="s">
        <v>56</v>
      </c>
      <c r="M702" t="s">
        <v>23</v>
      </c>
      <c r="N702" s="1">
        <v>46213</v>
      </c>
      <c r="O702" s="1">
        <v>46213</v>
      </c>
    </row>
    <row r="703" spans="1:15" outlineLevel="2" x14ac:dyDescent="0.25">
      <c r="A703" t="s">
        <v>15</v>
      </c>
      <c r="B703" t="s">
        <v>562</v>
      </c>
      <c r="D703" t="s">
        <v>426</v>
      </c>
      <c r="E703" t="s">
        <v>563</v>
      </c>
      <c r="F703" t="s">
        <v>19</v>
      </c>
      <c r="G703" t="s">
        <v>20</v>
      </c>
      <c r="H703" t="s">
        <v>20</v>
      </c>
      <c r="I703" t="s">
        <v>436</v>
      </c>
      <c r="J703" s="3">
        <v>4591.6899999999996</v>
      </c>
      <c r="K703" t="s">
        <v>437</v>
      </c>
      <c r="L703" t="s">
        <v>56</v>
      </c>
      <c r="M703" t="s">
        <v>23</v>
      </c>
      <c r="N703" s="1">
        <v>46213</v>
      </c>
      <c r="O703" s="1">
        <v>46213</v>
      </c>
    </row>
    <row r="704" spans="1:15" outlineLevel="2" x14ac:dyDescent="0.25">
      <c r="A704" t="s">
        <v>15</v>
      </c>
      <c r="B704" t="s">
        <v>562</v>
      </c>
      <c r="D704" t="s">
        <v>426</v>
      </c>
      <c r="E704" t="s">
        <v>563</v>
      </c>
      <c r="F704" t="s">
        <v>19</v>
      </c>
      <c r="G704" t="s">
        <v>20</v>
      </c>
      <c r="H704" t="s">
        <v>20</v>
      </c>
      <c r="I704" t="s">
        <v>438</v>
      </c>
      <c r="J704" s="3">
        <v>3904.17</v>
      </c>
      <c r="K704" t="s">
        <v>439</v>
      </c>
      <c r="L704" t="s">
        <v>56</v>
      </c>
      <c r="M704" t="s">
        <v>23</v>
      </c>
      <c r="N704" s="1">
        <v>46213</v>
      </c>
      <c r="O704" s="1">
        <v>46213</v>
      </c>
    </row>
    <row r="705" spans="1:15" outlineLevel="2" x14ac:dyDescent="0.25">
      <c r="A705" t="s">
        <v>15</v>
      </c>
      <c r="B705" t="s">
        <v>562</v>
      </c>
      <c r="D705" t="s">
        <v>426</v>
      </c>
      <c r="E705" t="s">
        <v>563</v>
      </c>
      <c r="F705" t="s">
        <v>19</v>
      </c>
      <c r="G705" t="s">
        <v>20</v>
      </c>
      <c r="H705" t="s">
        <v>20</v>
      </c>
      <c r="I705" t="s">
        <v>505</v>
      </c>
      <c r="J705" s="3">
        <v>1618.14</v>
      </c>
      <c r="K705" t="s">
        <v>506</v>
      </c>
      <c r="L705" t="s">
        <v>56</v>
      </c>
      <c r="M705" t="s">
        <v>23</v>
      </c>
      <c r="N705" s="1">
        <v>46213</v>
      </c>
      <c r="O705" s="1">
        <v>46213</v>
      </c>
    </row>
    <row r="706" spans="1:15" outlineLevel="2" x14ac:dyDescent="0.25">
      <c r="A706" t="s">
        <v>15</v>
      </c>
      <c r="B706" t="s">
        <v>562</v>
      </c>
      <c r="D706" t="s">
        <v>426</v>
      </c>
      <c r="E706" t="s">
        <v>563</v>
      </c>
      <c r="F706" t="s">
        <v>19</v>
      </c>
      <c r="G706" t="s">
        <v>20</v>
      </c>
      <c r="H706" t="s">
        <v>20</v>
      </c>
      <c r="I706" t="s">
        <v>507</v>
      </c>
      <c r="J706" s="3">
        <v>1861.5</v>
      </c>
      <c r="K706" t="s">
        <v>508</v>
      </c>
      <c r="L706" t="s">
        <v>56</v>
      </c>
      <c r="M706" t="s">
        <v>23</v>
      </c>
      <c r="N706" s="1">
        <v>46213</v>
      </c>
      <c r="O706" s="1">
        <v>46213</v>
      </c>
    </row>
    <row r="707" spans="1:15" outlineLevel="2" x14ac:dyDescent="0.25">
      <c r="A707" t="s">
        <v>15</v>
      </c>
      <c r="B707" t="s">
        <v>562</v>
      </c>
      <c r="D707" t="s">
        <v>426</v>
      </c>
      <c r="E707" t="s">
        <v>563</v>
      </c>
      <c r="F707" t="s">
        <v>19</v>
      </c>
      <c r="G707" t="s">
        <v>20</v>
      </c>
      <c r="H707" t="s">
        <v>20</v>
      </c>
      <c r="I707" t="s">
        <v>440</v>
      </c>
      <c r="J707" s="3">
        <v>1443.06</v>
      </c>
      <c r="K707" t="s">
        <v>441</v>
      </c>
      <c r="L707" t="s">
        <v>56</v>
      </c>
      <c r="M707" t="s">
        <v>23</v>
      </c>
      <c r="N707" s="1">
        <v>46213</v>
      </c>
      <c r="O707" s="1">
        <v>46213</v>
      </c>
    </row>
    <row r="708" spans="1:15" outlineLevel="2" x14ac:dyDescent="0.25">
      <c r="A708" t="s">
        <v>15</v>
      </c>
      <c r="B708" t="s">
        <v>562</v>
      </c>
      <c r="D708" t="s">
        <v>426</v>
      </c>
      <c r="E708" t="s">
        <v>563</v>
      </c>
      <c r="F708" t="s">
        <v>19</v>
      </c>
      <c r="G708" t="s">
        <v>20</v>
      </c>
      <c r="H708" t="s">
        <v>20</v>
      </c>
      <c r="I708" t="s">
        <v>442</v>
      </c>
      <c r="J708" s="3">
        <v>134.38999999999999</v>
      </c>
      <c r="K708" t="s">
        <v>443</v>
      </c>
      <c r="L708" t="s">
        <v>56</v>
      </c>
      <c r="M708" t="s">
        <v>23</v>
      </c>
      <c r="N708" s="1">
        <v>46213</v>
      </c>
      <c r="O708" s="1">
        <v>46213</v>
      </c>
    </row>
    <row r="709" spans="1:15" outlineLevel="1" x14ac:dyDescent="0.25">
      <c r="E709" s="2" t="s">
        <v>1517</v>
      </c>
      <c r="J709" s="3">
        <f>SUBTOTAL(9,J699:J708)</f>
        <v>129020.29</v>
      </c>
      <c r="N709" s="1"/>
      <c r="O709" s="1"/>
    </row>
    <row r="710" spans="1:15" outlineLevel="2" x14ac:dyDescent="0.25">
      <c r="A710" t="s">
        <v>15</v>
      </c>
      <c r="B710" t="s">
        <v>562</v>
      </c>
      <c r="D710" t="s">
        <v>426</v>
      </c>
      <c r="E710" t="s">
        <v>564</v>
      </c>
      <c r="F710" t="s">
        <v>19</v>
      </c>
      <c r="G710" t="s">
        <v>20</v>
      </c>
      <c r="H710" t="s">
        <v>20</v>
      </c>
      <c r="I710" t="s">
        <v>449</v>
      </c>
      <c r="J710" s="3">
        <v>-1303.2</v>
      </c>
      <c r="K710" t="s">
        <v>450</v>
      </c>
      <c r="L710" t="s">
        <v>56</v>
      </c>
      <c r="M710" t="s">
        <v>23</v>
      </c>
      <c r="N710" s="1">
        <v>46213</v>
      </c>
      <c r="O710" s="1">
        <v>46213</v>
      </c>
    </row>
    <row r="711" spans="1:15" outlineLevel="2" x14ac:dyDescent="0.25">
      <c r="A711" t="s">
        <v>15</v>
      </c>
      <c r="B711" t="s">
        <v>562</v>
      </c>
      <c r="D711" t="s">
        <v>426</v>
      </c>
      <c r="E711" t="s">
        <v>564</v>
      </c>
      <c r="F711" t="s">
        <v>19</v>
      </c>
      <c r="G711" t="s">
        <v>20</v>
      </c>
      <c r="H711" t="s">
        <v>20</v>
      </c>
      <c r="I711" t="s">
        <v>451</v>
      </c>
      <c r="J711" s="3">
        <v>-1499.21</v>
      </c>
      <c r="K711" t="s">
        <v>452</v>
      </c>
      <c r="L711" t="s">
        <v>56</v>
      </c>
      <c r="M711" t="s">
        <v>23</v>
      </c>
      <c r="N711" s="1">
        <v>46213</v>
      </c>
      <c r="O711" s="1">
        <v>46213</v>
      </c>
    </row>
    <row r="712" spans="1:15" outlineLevel="2" x14ac:dyDescent="0.25">
      <c r="A712" t="s">
        <v>15</v>
      </c>
      <c r="B712" t="s">
        <v>562</v>
      </c>
      <c r="D712" t="s">
        <v>426</v>
      </c>
      <c r="E712" t="s">
        <v>564</v>
      </c>
      <c r="F712" t="s">
        <v>19</v>
      </c>
      <c r="G712" t="s">
        <v>20</v>
      </c>
      <c r="H712" t="s">
        <v>20</v>
      </c>
      <c r="I712" t="s">
        <v>434</v>
      </c>
      <c r="J712" s="3">
        <v>-14999.7</v>
      </c>
      <c r="K712" t="s">
        <v>435</v>
      </c>
      <c r="L712" t="s">
        <v>56</v>
      </c>
      <c r="M712" t="s">
        <v>23</v>
      </c>
      <c r="N712" s="1">
        <v>46213</v>
      </c>
      <c r="O712" s="1">
        <v>46213</v>
      </c>
    </row>
    <row r="713" spans="1:15" outlineLevel="2" x14ac:dyDescent="0.25">
      <c r="A713" t="s">
        <v>15</v>
      </c>
      <c r="B713" t="s">
        <v>562</v>
      </c>
      <c r="D713" t="s">
        <v>426</v>
      </c>
      <c r="E713" t="s">
        <v>564</v>
      </c>
      <c r="F713" t="s">
        <v>19</v>
      </c>
      <c r="G713" t="s">
        <v>20</v>
      </c>
      <c r="H713" t="s">
        <v>20</v>
      </c>
      <c r="I713" t="s">
        <v>436</v>
      </c>
      <c r="J713" s="3">
        <v>-16960.900000000001</v>
      </c>
      <c r="K713" t="s">
        <v>437</v>
      </c>
      <c r="L713" t="s">
        <v>56</v>
      </c>
      <c r="M713" t="s">
        <v>23</v>
      </c>
      <c r="N713" s="1">
        <v>46213</v>
      </c>
      <c r="O713" s="1">
        <v>46213</v>
      </c>
    </row>
    <row r="714" spans="1:15" outlineLevel="2" x14ac:dyDescent="0.25">
      <c r="A714" t="s">
        <v>15</v>
      </c>
      <c r="B714" t="s">
        <v>562</v>
      </c>
      <c r="D714" t="s">
        <v>426</v>
      </c>
      <c r="E714" t="s">
        <v>564</v>
      </c>
      <c r="F714" t="s">
        <v>19</v>
      </c>
      <c r="G714" t="s">
        <v>20</v>
      </c>
      <c r="H714" t="s">
        <v>20</v>
      </c>
      <c r="I714" t="s">
        <v>453</v>
      </c>
      <c r="J714" s="3">
        <v>-440.35</v>
      </c>
      <c r="K714" t="s">
        <v>454</v>
      </c>
      <c r="L714" t="s">
        <v>56</v>
      </c>
      <c r="M714" t="s">
        <v>23</v>
      </c>
      <c r="N714" s="1">
        <v>46213</v>
      </c>
      <c r="O714" s="1">
        <v>46213</v>
      </c>
    </row>
    <row r="715" spans="1:15" outlineLevel="2" x14ac:dyDescent="0.25">
      <c r="A715" t="s">
        <v>15</v>
      </c>
      <c r="B715" t="s">
        <v>562</v>
      </c>
      <c r="D715" t="s">
        <v>426</v>
      </c>
      <c r="E715" t="s">
        <v>564</v>
      </c>
      <c r="F715" t="s">
        <v>19</v>
      </c>
      <c r="G715" t="s">
        <v>20</v>
      </c>
      <c r="H715" t="s">
        <v>20</v>
      </c>
      <c r="I715" t="s">
        <v>455</v>
      </c>
      <c r="J715" s="3">
        <v>-43.15</v>
      </c>
      <c r="K715" t="s">
        <v>456</v>
      </c>
      <c r="L715" t="s">
        <v>56</v>
      </c>
      <c r="M715" t="s">
        <v>23</v>
      </c>
      <c r="N715" s="1">
        <v>46213</v>
      </c>
      <c r="O715" s="1">
        <v>46213</v>
      </c>
    </row>
    <row r="716" spans="1:15" outlineLevel="1" x14ac:dyDescent="0.25">
      <c r="E716" s="2" t="s">
        <v>1518</v>
      </c>
      <c r="J716" s="3">
        <f>SUBTOTAL(9,J710:J715)</f>
        <v>-35246.51</v>
      </c>
      <c r="N716" s="1"/>
      <c r="O716" s="1"/>
    </row>
    <row r="717" spans="1:15" outlineLevel="2" x14ac:dyDescent="0.25">
      <c r="A717" t="s">
        <v>15</v>
      </c>
      <c r="B717" t="s">
        <v>565</v>
      </c>
      <c r="D717" t="s">
        <v>426</v>
      </c>
      <c r="E717" t="s">
        <v>566</v>
      </c>
      <c r="F717" t="s">
        <v>19</v>
      </c>
      <c r="G717" t="s">
        <v>20</v>
      </c>
      <c r="H717" t="s">
        <v>20</v>
      </c>
      <c r="I717" t="s">
        <v>430</v>
      </c>
      <c r="J717" s="3">
        <v>7026.57</v>
      </c>
      <c r="K717" t="s">
        <v>431</v>
      </c>
      <c r="L717" t="s">
        <v>56</v>
      </c>
      <c r="M717" t="s">
        <v>23</v>
      </c>
      <c r="N717" s="1">
        <v>46213</v>
      </c>
      <c r="O717" s="1">
        <v>46213</v>
      </c>
    </row>
    <row r="718" spans="1:15" outlineLevel="2" x14ac:dyDescent="0.25">
      <c r="A718" t="s">
        <v>15</v>
      </c>
      <c r="B718" t="s">
        <v>565</v>
      </c>
      <c r="D718" t="s">
        <v>426</v>
      </c>
      <c r="E718" t="s">
        <v>566</v>
      </c>
      <c r="F718" t="s">
        <v>19</v>
      </c>
      <c r="G718" t="s">
        <v>20</v>
      </c>
      <c r="H718" t="s">
        <v>20</v>
      </c>
      <c r="I718" t="s">
        <v>459</v>
      </c>
      <c r="J718" s="3">
        <v>19802</v>
      </c>
      <c r="K718" t="s">
        <v>460</v>
      </c>
      <c r="L718" t="s">
        <v>56</v>
      </c>
      <c r="M718" t="s">
        <v>23</v>
      </c>
      <c r="N718" s="1">
        <v>46213</v>
      </c>
      <c r="O718" s="1">
        <v>46213</v>
      </c>
    </row>
    <row r="719" spans="1:15" outlineLevel="2" x14ac:dyDescent="0.25">
      <c r="A719" t="s">
        <v>15</v>
      </c>
      <c r="B719" t="s">
        <v>565</v>
      </c>
      <c r="D719" t="s">
        <v>426</v>
      </c>
      <c r="E719" t="s">
        <v>566</v>
      </c>
      <c r="F719" t="s">
        <v>19</v>
      </c>
      <c r="G719" t="s">
        <v>20</v>
      </c>
      <c r="H719" t="s">
        <v>20</v>
      </c>
      <c r="I719" t="s">
        <v>478</v>
      </c>
      <c r="J719" s="3">
        <v>2692.2</v>
      </c>
      <c r="K719" t="s">
        <v>479</v>
      </c>
      <c r="L719" t="s">
        <v>56</v>
      </c>
      <c r="M719" t="s">
        <v>23</v>
      </c>
      <c r="N719" s="1">
        <v>46213</v>
      </c>
      <c r="O719" s="1">
        <v>46213</v>
      </c>
    </row>
    <row r="720" spans="1:15" outlineLevel="2" x14ac:dyDescent="0.25">
      <c r="A720" t="s">
        <v>15</v>
      </c>
      <c r="B720" t="s">
        <v>565</v>
      </c>
      <c r="D720" t="s">
        <v>426</v>
      </c>
      <c r="E720" t="s">
        <v>566</v>
      </c>
      <c r="F720" t="s">
        <v>19</v>
      </c>
      <c r="G720" t="s">
        <v>20</v>
      </c>
      <c r="H720" t="s">
        <v>20</v>
      </c>
      <c r="I720" t="s">
        <v>432</v>
      </c>
      <c r="J720" s="3">
        <v>81077.279999999999</v>
      </c>
      <c r="K720" t="s">
        <v>433</v>
      </c>
      <c r="L720" t="s">
        <v>56</v>
      </c>
      <c r="M720" t="s">
        <v>23</v>
      </c>
      <c r="N720" s="1">
        <v>46213</v>
      </c>
      <c r="O720" s="1">
        <v>46213</v>
      </c>
    </row>
    <row r="721" spans="1:15" outlineLevel="2" x14ac:dyDescent="0.25">
      <c r="A721" t="s">
        <v>15</v>
      </c>
      <c r="B721" t="s">
        <v>565</v>
      </c>
      <c r="D721" t="s">
        <v>426</v>
      </c>
      <c r="E721" t="s">
        <v>566</v>
      </c>
      <c r="F721" t="s">
        <v>19</v>
      </c>
      <c r="G721" t="s">
        <v>20</v>
      </c>
      <c r="H721" t="s">
        <v>20</v>
      </c>
      <c r="I721" t="s">
        <v>468</v>
      </c>
      <c r="J721" s="3">
        <v>55278.13</v>
      </c>
      <c r="K721" t="s">
        <v>469</v>
      </c>
      <c r="L721" t="s">
        <v>56</v>
      </c>
      <c r="M721" t="s">
        <v>23</v>
      </c>
      <c r="N721" s="1">
        <v>46213</v>
      </c>
      <c r="O721" s="1">
        <v>46213</v>
      </c>
    </row>
    <row r="722" spans="1:15" outlineLevel="2" x14ac:dyDescent="0.25">
      <c r="A722" t="s">
        <v>15</v>
      </c>
      <c r="B722" t="s">
        <v>565</v>
      </c>
      <c r="D722" t="s">
        <v>426</v>
      </c>
      <c r="E722" t="s">
        <v>566</v>
      </c>
      <c r="F722" t="s">
        <v>19</v>
      </c>
      <c r="G722" t="s">
        <v>20</v>
      </c>
      <c r="H722" t="s">
        <v>20</v>
      </c>
      <c r="I722" t="s">
        <v>438</v>
      </c>
      <c r="J722" s="3">
        <v>12280.84</v>
      </c>
      <c r="K722" t="s">
        <v>439</v>
      </c>
      <c r="L722" t="s">
        <v>56</v>
      </c>
      <c r="M722" t="s">
        <v>23</v>
      </c>
      <c r="N722" s="1">
        <v>46213</v>
      </c>
      <c r="O722" s="1">
        <v>46213</v>
      </c>
    </row>
    <row r="723" spans="1:15" outlineLevel="2" x14ac:dyDescent="0.25">
      <c r="A723" t="s">
        <v>15</v>
      </c>
      <c r="B723" t="s">
        <v>565</v>
      </c>
      <c r="D723" t="s">
        <v>426</v>
      </c>
      <c r="E723" t="s">
        <v>566</v>
      </c>
      <c r="F723" t="s">
        <v>19</v>
      </c>
      <c r="G723" t="s">
        <v>20</v>
      </c>
      <c r="H723" t="s">
        <v>20</v>
      </c>
      <c r="I723" t="s">
        <v>440</v>
      </c>
      <c r="J723" s="3">
        <v>1151.79</v>
      </c>
      <c r="K723" t="s">
        <v>441</v>
      </c>
      <c r="L723" t="s">
        <v>56</v>
      </c>
      <c r="M723" t="s">
        <v>23</v>
      </c>
      <c r="N723" s="1">
        <v>46213</v>
      </c>
      <c r="O723" s="1">
        <v>46213</v>
      </c>
    </row>
    <row r="724" spans="1:15" outlineLevel="1" x14ac:dyDescent="0.25">
      <c r="E724" s="2" t="s">
        <v>1519</v>
      </c>
      <c r="J724" s="3">
        <f>SUBTOTAL(9,J717:J723)</f>
        <v>179308.81</v>
      </c>
      <c r="N724" s="1"/>
      <c r="O724" s="1"/>
    </row>
    <row r="725" spans="1:15" outlineLevel="2" x14ac:dyDescent="0.25">
      <c r="A725" t="s">
        <v>15</v>
      </c>
      <c r="B725" t="s">
        <v>567</v>
      </c>
      <c r="D725" t="s">
        <v>426</v>
      </c>
      <c r="E725" t="s">
        <v>568</v>
      </c>
      <c r="F725" t="s">
        <v>19</v>
      </c>
      <c r="G725" t="s">
        <v>20</v>
      </c>
      <c r="H725" t="s">
        <v>20</v>
      </c>
      <c r="I725" t="s">
        <v>430</v>
      </c>
      <c r="J725" s="3">
        <v>2943.93</v>
      </c>
      <c r="K725" t="s">
        <v>431</v>
      </c>
      <c r="L725" t="s">
        <v>56</v>
      </c>
      <c r="M725" t="s">
        <v>23</v>
      </c>
      <c r="N725" s="1">
        <v>46213</v>
      </c>
      <c r="O725" s="1">
        <v>46213</v>
      </c>
    </row>
    <row r="726" spans="1:15" outlineLevel="2" x14ac:dyDescent="0.25">
      <c r="A726" t="s">
        <v>15</v>
      </c>
      <c r="B726" t="s">
        <v>567</v>
      </c>
      <c r="D726" t="s">
        <v>426</v>
      </c>
      <c r="E726" t="s">
        <v>568</v>
      </c>
      <c r="F726" t="s">
        <v>19</v>
      </c>
      <c r="G726" t="s">
        <v>20</v>
      </c>
      <c r="H726" t="s">
        <v>20</v>
      </c>
      <c r="I726" t="s">
        <v>478</v>
      </c>
      <c r="J726" s="3">
        <v>1230.72</v>
      </c>
      <c r="K726" t="s">
        <v>479</v>
      </c>
      <c r="L726" t="s">
        <v>56</v>
      </c>
      <c r="M726" t="s">
        <v>23</v>
      </c>
      <c r="N726" s="1">
        <v>46213</v>
      </c>
      <c r="O726" s="1">
        <v>46213</v>
      </c>
    </row>
    <row r="727" spans="1:15" outlineLevel="2" x14ac:dyDescent="0.25">
      <c r="A727" t="s">
        <v>15</v>
      </c>
      <c r="B727" t="s">
        <v>567</v>
      </c>
      <c r="D727" t="s">
        <v>426</v>
      </c>
      <c r="E727" t="s">
        <v>568</v>
      </c>
      <c r="F727" t="s">
        <v>19</v>
      </c>
      <c r="G727" t="s">
        <v>20</v>
      </c>
      <c r="H727" t="s">
        <v>20</v>
      </c>
      <c r="I727" t="s">
        <v>432</v>
      </c>
      <c r="J727" s="3">
        <v>45329.67</v>
      </c>
      <c r="K727" t="s">
        <v>433</v>
      </c>
      <c r="L727" t="s">
        <v>56</v>
      </c>
      <c r="M727" t="s">
        <v>23</v>
      </c>
      <c r="N727" s="1">
        <v>46213</v>
      </c>
      <c r="O727" s="1">
        <v>46213</v>
      </c>
    </row>
    <row r="728" spans="1:15" outlineLevel="2" x14ac:dyDescent="0.25">
      <c r="A728" t="s">
        <v>15</v>
      </c>
      <c r="B728" t="s">
        <v>567</v>
      </c>
      <c r="D728" t="s">
        <v>426</v>
      </c>
      <c r="E728" t="s">
        <v>568</v>
      </c>
      <c r="F728" t="s">
        <v>19</v>
      </c>
      <c r="G728" t="s">
        <v>20</v>
      </c>
      <c r="H728" t="s">
        <v>20</v>
      </c>
      <c r="I728" t="s">
        <v>449</v>
      </c>
      <c r="J728" s="3">
        <v>358.95</v>
      </c>
      <c r="K728" t="s">
        <v>450</v>
      </c>
      <c r="L728" t="s">
        <v>56</v>
      </c>
      <c r="M728" t="s">
        <v>23</v>
      </c>
      <c r="N728" s="1">
        <v>46213</v>
      </c>
      <c r="O728" s="1">
        <v>46213</v>
      </c>
    </row>
    <row r="729" spans="1:15" outlineLevel="2" x14ac:dyDescent="0.25">
      <c r="A729" t="s">
        <v>15</v>
      </c>
      <c r="B729" t="s">
        <v>567</v>
      </c>
      <c r="D729" t="s">
        <v>426</v>
      </c>
      <c r="E729" t="s">
        <v>568</v>
      </c>
      <c r="F729" t="s">
        <v>19</v>
      </c>
      <c r="G729" t="s">
        <v>20</v>
      </c>
      <c r="H729" t="s">
        <v>20</v>
      </c>
      <c r="I729" t="s">
        <v>451</v>
      </c>
      <c r="J729" s="3">
        <v>140.30000000000001</v>
      </c>
      <c r="K729" t="s">
        <v>452</v>
      </c>
      <c r="L729" t="s">
        <v>56</v>
      </c>
      <c r="M729" t="s">
        <v>23</v>
      </c>
      <c r="N729" s="1">
        <v>46213</v>
      </c>
      <c r="O729" s="1">
        <v>46213</v>
      </c>
    </row>
    <row r="730" spans="1:15" outlineLevel="2" x14ac:dyDescent="0.25">
      <c r="A730" t="s">
        <v>15</v>
      </c>
      <c r="B730" t="s">
        <v>567</v>
      </c>
      <c r="D730" t="s">
        <v>426</v>
      </c>
      <c r="E730" t="s">
        <v>568</v>
      </c>
      <c r="F730" t="s">
        <v>19</v>
      </c>
      <c r="G730" t="s">
        <v>20</v>
      </c>
      <c r="H730" t="s">
        <v>20</v>
      </c>
      <c r="I730" t="s">
        <v>438</v>
      </c>
      <c r="J730" s="3">
        <v>8490.2900000000009</v>
      </c>
      <c r="K730" t="s">
        <v>439</v>
      </c>
      <c r="L730" t="s">
        <v>56</v>
      </c>
      <c r="M730" t="s">
        <v>23</v>
      </c>
      <c r="N730" s="1">
        <v>46213</v>
      </c>
      <c r="O730" s="1">
        <v>46213</v>
      </c>
    </row>
    <row r="731" spans="1:15" outlineLevel="2" x14ac:dyDescent="0.25">
      <c r="A731" t="s">
        <v>15</v>
      </c>
      <c r="B731" t="s">
        <v>567</v>
      </c>
      <c r="D731" t="s">
        <v>426</v>
      </c>
      <c r="E731" t="s">
        <v>568</v>
      </c>
      <c r="F731" t="s">
        <v>19</v>
      </c>
      <c r="G731" t="s">
        <v>20</v>
      </c>
      <c r="H731" t="s">
        <v>20</v>
      </c>
      <c r="I731" t="s">
        <v>440</v>
      </c>
      <c r="J731" s="3">
        <v>648.95000000000005</v>
      </c>
      <c r="K731" t="s">
        <v>441</v>
      </c>
      <c r="L731" t="s">
        <v>56</v>
      </c>
      <c r="M731" t="s">
        <v>23</v>
      </c>
      <c r="N731" s="1">
        <v>46213</v>
      </c>
      <c r="O731" s="1">
        <v>46213</v>
      </c>
    </row>
    <row r="732" spans="1:15" outlineLevel="1" x14ac:dyDescent="0.25">
      <c r="E732" s="2" t="s">
        <v>1520</v>
      </c>
      <c r="J732" s="3">
        <f>SUBTOTAL(9,J725:J731)</f>
        <v>59142.81</v>
      </c>
      <c r="N732" s="1"/>
      <c r="O732" s="1"/>
    </row>
    <row r="733" spans="1:15" outlineLevel="2" x14ac:dyDescent="0.25">
      <c r="A733" t="s">
        <v>15</v>
      </c>
      <c r="B733" t="s">
        <v>569</v>
      </c>
      <c r="D733" t="s">
        <v>409</v>
      </c>
      <c r="E733" t="s">
        <v>570</v>
      </c>
      <c r="F733" t="s">
        <v>19</v>
      </c>
      <c r="G733" t="s">
        <v>20</v>
      </c>
      <c r="H733" t="s">
        <v>20</v>
      </c>
      <c r="J733" s="3">
        <v>4996082</v>
      </c>
      <c r="K733" t="s">
        <v>414</v>
      </c>
      <c r="L733" t="s">
        <v>571</v>
      </c>
      <c r="M733" t="s">
        <v>23</v>
      </c>
      <c r="N733" s="1">
        <v>46213</v>
      </c>
      <c r="O733" s="1">
        <v>46213</v>
      </c>
    </row>
    <row r="734" spans="1:15" outlineLevel="1" x14ac:dyDescent="0.25">
      <c r="E734" s="2" t="s">
        <v>1521</v>
      </c>
      <c r="J734" s="3">
        <f>SUBTOTAL(9,J733:J733)</f>
        <v>4996082</v>
      </c>
      <c r="N734" s="1"/>
      <c r="O734" s="1"/>
    </row>
    <row r="735" spans="1:15" outlineLevel="2" x14ac:dyDescent="0.25">
      <c r="A735" t="s">
        <v>15</v>
      </c>
      <c r="B735" t="s">
        <v>572</v>
      </c>
      <c r="D735" t="s">
        <v>409</v>
      </c>
      <c r="E735" t="s">
        <v>573</v>
      </c>
      <c r="F735" t="s">
        <v>19</v>
      </c>
      <c r="G735" t="s">
        <v>20</v>
      </c>
      <c r="H735" t="s">
        <v>20</v>
      </c>
      <c r="J735" s="3">
        <v>1717458</v>
      </c>
      <c r="K735" t="s">
        <v>414</v>
      </c>
      <c r="L735" t="s">
        <v>574</v>
      </c>
      <c r="M735" t="s">
        <v>23</v>
      </c>
      <c r="N735" s="1">
        <v>46213</v>
      </c>
      <c r="O735" s="1">
        <v>46213</v>
      </c>
    </row>
    <row r="736" spans="1:15" outlineLevel="1" x14ac:dyDescent="0.25">
      <c r="E736" s="2" t="s">
        <v>1522</v>
      </c>
      <c r="J736" s="3">
        <f>SUBTOTAL(9,J735:J735)</f>
        <v>1717458</v>
      </c>
      <c r="N736" s="1"/>
      <c r="O736" s="1"/>
    </row>
    <row r="737" spans="1:15" outlineLevel="2" x14ac:dyDescent="0.25">
      <c r="A737" t="s">
        <v>15</v>
      </c>
      <c r="B737" t="s">
        <v>572</v>
      </c>
      <c r="D737" t="s">
        <v>409</v>
      </c>
      <c r="E737" t="s">
        <v>575</v>
      </c>
      <c r="F737" t="s">
        <v>19</v>
      </c>
      <c r="G737" t="s">
        <v>20</v>
      </c>
      <c r="H737" t="s">
        <v>20</v>
      </c>
      <c r="J737" s="3">
        <v>1628193</v>
      </c>
      <c r="K737" t="s">
        <v>414</v>
      </c>
      <c r="L737" t="s">
        <v>574</v>
      </c>
      <c r="M737" t="s">
        <v>23</v>
      </c>
      <c r="N737" s="1">
        <v>46213</v>
      </c>
      <c r="O737" s="1">
        <v>46213</v>
      </c>
    </row>
    <row r="738" spans="1:15" outlineLevel="1" x14ac:dyDescent="0.25">
      <c r="E738" s="2" t="s">
        <v>1523</v>
      </c>
      <c r="J738" s="3">
        <f>SUBTOTAL(9,J737:J737)</f>
        <v>1628193</v>
      </c>
      <c r="N738" s="1"/>
      <c r="O738" s="1"/>
    </row>
    <row r="739" spans="1:15" outlineLevel="2" x14ac:dyDescent="0.25">
      <c r="A739" t="s">
        <v>15</v>
      </c>
      <c r="B739" t="s">
        <v>576</v>
      </c>
      <c r="D739" t="s">
        <v>409</v>
      </c>
      <c r="E739" t="s">
        <v>577</v>
      </c>
      <c r="F739" t="s">
        <v>19</v>
      </c>
      <c r="G739" t="s">
        <v>20</v>
      </c>
      <c r="H739" t="s">
        <v>20</v>
      </c>
      <c r="J739" s="3">
        <v>962350</v>
      </c>
      <c r="K739" t="s">
        <v>414</v>
      </c>
      <c r="L739" t="s">
        <v>574</v>
      </c>
      <c r="M739" t="s">
        <v>23</v>
      </c>
      <c r="N739" s="1">
        <v>46213</v>
      </c>
      <c r="O739" s="1">
        <v>46213</v>
      </c>
    </row>
    <row r="740" spans="1:15" outlineLevel="1" x14ac:dyDescent="0.25">
      <c r="E740" s="2" t="s">
        <v>1524</v>
      </c>
      <c r="J740" s="3">
        <f>SUBTOTAL(9,J739:J739)</f>
        <v>962350</v>
      </c>
      <c r="N740" s="1"/>
      <c r="O740" s="1"/>
    </row>
    <row r="741" spans="1:15" outlineLevel="2" x14ac:dyDescent="0.25">
      <c r="A741" t="s">
        <v>15</v>
      </c>
      <c r="B741" t="s">
        <v>578</v>
      </c>
      <c r="D741" t="s">
        <v>409</v>
      </c>
      <c r="E741" t="s">
        <v>579</v>
      </c>
      <c r="F741" t="s">
        <v>19</v>
      </c>
      <c r="G741" t="s">
        <v>20</v>
      </c>
      <c r="H741" t="s">
        <v>20</v>
      </c>
      <c r="J741" s="3">
        <v>701411</v>
      </c>
      <c r="K741" t="s">
        <v>414</v>
      </c>
      <c r="L741" t="s">
        <v>574</v>
      </c>
      <c r="M741" t="s">
        <v>23</v>
      </c>
      <c r="N741" s="1">
        <v>46213</v>
      </c>
      <c r="O741" s="1">
        <v>46213</v>
      </c>
    </row>
    <row r="742" spans="1:15" outlineLevel="1" x14ac:dyDescent="0.25">
      <c r="E742" s="2" t="s">
        <v>1525</v>
      </c>
      <c r="J742" s="3">
        <f>SUBTOTAL(9,J741:J741)</f>
        <v>701411</v>
      </c>
      <c r="N742" s="1"/>
      <c r="O742" s="1"/>
    </row>
    <row r="743" spans="1:15" outlineLevel="2" x14ac:dyDescent="0.25">
      <c r="A743" t="s">
        <v>15</v>
      </c>
      <c r="B743" t="s">
        <v>580</v>
      </c>
      <c r="D743" t="s">
        <v>409</v>
      </c>
      <c r="E743" t="s">
        <v>581</v>
      </c>
      <c r="F743" t="s">
        <v>19</v>
      </c>
      <c r="G743" t="s">
        <v>20</v>
      </c>
      <c r="H743" t="s">
        <v>20</v>
      </c>
      <c r="J743" s="3">
        <v>281509</v>
      </c>
      <c r="K743" t="s">
        <v>414</v>
      </c>
      <c r="L743" t="s">
        <v>574</v>
      </c>
      <c r="M743" t="s">
        <v>23</v>
      </c>
      <c r="N743" s="1">
        <v>46213</v>
      </c>
      <c r="O743" s="1">
        <v>46213</v>
      </c>
    </row>
    <row r="744" spans="1:15" outlineLevel="1" x14ac:dyDescent="0.25">
      <c r="E744" s="2" t="s">
        <v>1526</v>
      </c>
      <c r="J744" s="3">
        <f>SUBTOTAL(9,J743:J743)</f>
        <v>281509</v>
      </c>
      <c r="N744" s="1"/>
      <c r="O744" s="1"/>
    </row>
    <row r="745" spans="1:15" outlineLevel="2" x14ac:dyDescent="0.25">
      <c r="A745" t="s">
        <v>15</v>
      </c>
      <c r="B745" t="s">
        <v>582</v>
      </c>
      <c r="D745" t="s">
        <v>409</v>
      </c>
      <c r="E745" t="s">
        <v>583</v>
      </c>
      <c r="F745" t="s">
        <v>19</v>
      </c>
      <c r="G745" t="s">
        <v>20</v>
      </c>
      <c r="H745" t="s">
        <v>20</v>
      </c>
      <c r="J745" s="3">
        <v>321690</v>
      </c>
      <c r="K745" t="s">
        <v>414</v>
      </c>
      <c r="L745" t="s">
        <v>574</v>
      </c>
      <c r="M745" t="s">
        <v>23</v>
      </c>
      <c r="N745" s="1">
        <v>46213</v>
      </c>
      <c r="O745" s="1">
        <v>46213</v>
      </c>
    </row>
    <row r="746" spans="1:15" outlineLevel="1" x14ac:dyDescent="0.25">
      <c r="E746" s="2" t="s">
        <v>1527</v>
      </c>
      <c r="J746" s="3">
        <f>SUBTOTAL(9,J745:J745)</f>
        <v>321690</v>
      </c>
      <c r="N746" s="1"/>
      <c r="O746" s="1"/>
    </row>
    <row r="747" spans="1:15" outlineLevel="2" x14ac:dyDescent="0.25">
      <c r="A747" t="s">
        <v>15</v>
      </c>
      <c r="B747" t="s">
        <v>584</v>
      </c>
      <c r="D747" t="s">
        <v>409</v>
      </c>
      <c r="E747" t="s">
        <v>585</v>
      </c>
      <c r="F747" t="s">
        <v>19</v>
      </c>
      <c r="G747" t="s">
        <v>20</v>
      </c>
      <c r="H747" t="s">
        <v>20</v>
      </c>
      <c r="J747" s="3">
        <v>201112</v>
      </c>
      <c r="K747" t="s">
        <v>414</v>
      </c>
      <c r="L747" t="s">
        <v>574</v>
      </c>
      <c r="M747" t="s">
        <v>23</v>
      </c>
      <c r="N747" s="1">
        <v>46213</v>
      </c>
      <c r="O747" s="1">
        <v>46213</v>
      </c>
    </row>
    <row r="748" spans="1:15" outlineLevel="1" x14ac:dyDescent="0.25">
      <c r="E748" s="2" t="s">
        <v>1528</v>
      </c>
      <c r="J748" s="3">
        <f>SUBTOTAL(9,J747:J747)</f>
        <v>201112</v>
      </c>
      <c r="N748" s="1"/>
      <c r="O748" s="1"/>
    </row>
    <row r="749" spans="1:15" outlineLevel="2" x14ac:dyDescent="0.25">
      <c r="A749" t="s">
        <v>15</v>
      </c>
      <c r="B749" t="s">
        <v>586</v>
      </c>
      <c r="D749" t="s">
        <v>409</v>
      </c>
      <c r="E749" t="s">
        <v>587</v>
      </c>
      <c r="F749" t="s">
        <v>19</v>
      </c>
      <c r="G749" t="s">
        <v>20</v>
      </c>
      <c r="H749" t="s">
        <v>20</v>
      </c>
      <c r="J749" s="3">
        <v>175370</v>
      </c>
      <c r="K749" t="s">
        <v>414</v>
      </c>
      <c r="L749" t="s">
        <v>574</v>
      </c>
      <c r="M749" t="s">
        <v>23</v>
      </c>
      <c r="N749" s="1">
        <v>46213</v>
      </c>
      <c r="O749" s="1">
        <v>46213</v>
      </c>
    </row>
    <row r="750" spans="1:15" outlineLevel="1" x14ac:dyDescent="0.25">
      <c r="E750" s="2" t="s">
        <v>1529</v>
      </c>
      <c r="J750" s="3">
        <f>SUBTOTAL(9,J749:J749)</f>
        <v>175370</v>
      </c>
      <c r="N750" s="1"/>
      <c r="O750" s="1"/>
    </row>
    <row r="751" spans="1:15" outlineLevel="2" x14ac:dyDescent="0.25">
      <c r="A751" t="s">
        <v>15</v>
      </c>
      <c r="B751" t="s">
        <v>588</v>
      </c>
      <c r="D751" t="s">
        <v>409</v>
      </c>
      <c r="E751" t="s">
        <v>589</v>
      </c>
      <c r="F751" t="s">
        <v>19</v>
      </c>
      <c r="G751" t="s">
        <v>20</v>
      </c>
      <c r="H751" t="s">
        <v>20</v>
      </c>
      <c r="J751" s="3">
        <v>121954</v>
      </c>
      <c r="K751" t="s">
        <v>411</v>
      </c>
      <c r="L751" t="s">
        <v>574</v>
      </c>
      <c r="M751" t="s">
        <v>23</v>
      </c>
      <c r="N751" s="1">
        <v>46213</v>
      </c>
      <c r="O751" s="1">
        <v>46213</v>
      </c>
    </row>
    <row r="752" spans="1:15" outlineLevel="1" x14ac:dyDescent="0.25">
      <c r="E752" s="2" t="s">
        <v>1530</v>
      </c>
      <c r="J752" s="3">
        <f>SUBTOTAL(9,J751:J751)</f>
        <v>121954</v>
      </c>
      <c r="N752" s="1"/>
      <c r="O752" s="1"/>
    </row>
    <row r="753" spans="1:15" outlineLevel="2" x14ac:dyDescent="0.25">
      <c r="A753" t="s">
        <v>15</v>
      </c>
      <c r="B753" t="s">
        <v>590</v>
      </c>
      <c r="D753" t="s">
        <v>409</v>
      </c>
      <c r="E753" t="s">
        <v>591</v>
      </c>
      <c r="F753" t="s">
        <v>19</v>
      </c>
      <c r="G753" t="s">
        <v>20</v>
      </c>
      <c r="H753" t="s">
        <v>20</v>
      </c>
      <c r="J753" s="3">
        <v>133858</v>
      </c>
      <c r="K753" t="s">
        <v>414</v>
      </c>
      <c r="L753" t="s">
        <v>574</v>
      </c>
      <c r="M753" t="s">
        <v>23</v>
      </c>
      <c r="N753" s="1">
        <v>46213</v>
      </c>
      <c r="O753" s="1">
        <v>46213</v>
      </c>
    </row>
    <row r="754" spans="1:15" outlineLevel="1" x14ac:dyDescent="0.25">
      <c r="E754" s="2" t="s">
        <v>1531</v>
      </c>
      <c r="J754" s="3">
        <f>SUBTOTAL(9,J753:J753)</f>
        <v>133858</v>
      </c>
      <c r="N754" s="1"/>
      <c r="O754" s="1"/>
    </row>
    <row r="755" spans="1:15" outlineLevel="2" x14ac:dyDescent="0.25">
      <c r="A755" t="s">
        <v>15</v>
      </c>
      <c r="B755" t="s">
        <v>592</v>
      </c>
      <c r="D755" t="s">
        <v>409</v>
      </c>
      <c r="E755" t="s">
        <v>593</v>
      </c>
      <c r="F755" t="s">
        <v>19</v>
      </c>
      <c r="G755" t="s">
        <v>20</v>
      </c>
      <c r="H755" t="s">
        <v>20</v>
      </c>
      <c r="J755" s="3">
        <v>67174</v>
      </c>
      <c r="K755" t="s">
        <v>414</v>
      </c>
      <c r="L755" t="s">
        <v>574</v>
      </c>
      <c r="M755" t="s">
        <v>23</v>
      </c>
      <c r="N755" s="1">
        <v>46213</v>
      </c>
      <c r="O755" s="1">
        <v>46213</v>
      </c>
    </row>
    <row r="756" spans="1:15" outlineLevel="1" x14ac:dyDescent="0.25">
      <c r="E756" s="2" t="s">
        <v>1532</v>
      </c>
      <c r="J756" s="3">
        <f>SUBTOTAL(9,J755:J755)</f>
        <v>67174</v>
      </c>
      <c r="N756" s="1"/>
      <c r="O756" s="1"/>
    </row>
    <row r="757" spans="1:15" outlineLevel="2" x14ac:dyDescent="0.25">
      <c r="A757" t="s">
        <v>15</v>
      </c>
      <c r="B757" t="s">
        <v>594</v>
      </c>
      <c r="D757" t="s">
        <v>409</v>
      </c>
      <c r="E757" t="s">
        <v>595</v>
      </c>
      <c r="F757" t="s">
        <v>19</v>
      </c>
      <c r="G757" t="s">
        <v>20</v>
      </c>
      <c r="H757" t="s">
        <v>20</v>
      </c>
      <c r="J757" s="3">
        <v>63532</v>
      </c>
      <c r="K757" t="s">
        <v>414</v>
      </c>
      <c r="L757" t="s">
        <v>574</v>
      </c>
      <c r="M757" t="s">
        <v>23</v>
      </c>
      <c r="N757" s="1">
        <v>46213</v>
      </c>
      <c r="O757" s="1">
        <v>46213</v>
      </c>
    </row>
    <row r="758" spans="1:15" outlineLevel="1" x14ac:dyDescent="0.25">
      <c r="E758" s="2" t="s">
        <v>1533</v>
      </c>
      <c r="J758" s="3">
        <f>SUBTOTAL(9,J757:J757)</f>
        <v>63532</v>
      </c>
      <c r="N758" s="1"/>
      <c r="O758" s="1"/>
    </row>
    <row r="759" spans="1:15" outlineLevel="2" x14ac:dyDescent="0.25">
      <c r="A759" t="s">
        <v>15</v>
      </c>
      <c r="B759" t="s">
        <v>596</v>
      </c>
      <c r="D759" t="s">
        <v>409</v>
      </c>
      <c r="E759" t="s">
        <v>597</v>
      </c>
      <c r="F759" t="s">
        <v>19</v>
      </c>
      <c r="G759" t="s">
        <v>20</v>
      </c>
      <c r="H759" t="s">
        <v>20</v>
      </c>
      <c r="J759" s="3">
        <v>26948</v>
      </c>
      <c r="K759" t="s">
        <v>411</v>
      </c>
      <c r="L759" t="s">
        <v>574</v>
      </c>
      <c r="M759" t="s">
        <v>23</v>
      </c>
      <c r="N759" s="1">
        <v>46213</v>
      </c>
      <c r="O759" s="1">
        <v>46213</v>
      </c>
    </row>
    <row r="760" spans="1:15" outlineLevel="1" x14ac:dyDescent="0.25">
      <c r="E760" s="2" t="s">
        <v>1534</v>
      </c>
      <c r="J760" s="3">
        <f>SUBTOTAL(9,J759:J759)</f>
        <v>26948</v>
      </c>
      <c r="N760" s="1"/>
      <c r="O760" s="1"/>
    </row>
    <row r="761" spans="1:15" outlineLevel="2" x14ac:dyDescent="0.25">
      <c r="A761" t="s">
        <v>15</v>
      </c>
      <c r="B761" t="s">
        <v>598</v>
      </c>
      <c r="D761" t="s">
        <v>409</v>
      </c>
      <c r="E761" t="s">
        <v>599</v>
      </c>
      <c r="F761" t="s">
        <v>19</v>
      </c>
      <c r="G761" t="s">
        <v>20</v>
      </c>
      <c r="H761" t="s">
        <v>20</v>
      </c>
      <c r="J761" s="3">
        <v>352565</v>
      </c>
      <c r="K761" t="s">
        <v>414</v>
      </c>
      <c r="L761" t="s">
        <v>600</v>
      </c>
      <c r="M761" t="s">
        <v>23</v>
      </c>
      <c r="N761" s="1">
        <v>46213</v>
      </c>
      <c r="O761" s="1">
        <v>46213</v>
      </c>
    </row>
    <row r="762" spans="1:15" outlineLevel="1" x14ac:dyDescent="0.25">
      <c r="E762" s="2" t="s">
        <v>1535</v>
      </c>
      <c r="J762" s="3">
        <f>SUBTOTAL(9,J761:J761)</f>
        <v>352565</v>
      </c>
      <c r="N762" s="1"/>
      <c r="O762" s="1"/>
    </row>
    <row r="763" spans="1:15" outlineLevel="2" x14ac:dyDescent="0.25">
      <c r="A763" t="s">
        <v>15</v>
      </c>
      <c r="B763" t="s">
        <v>598</v>
      </c>
      <c r="D763" t="s">
        <v>409</v>
      </c>
      <c r="E763" t="s">
        <v>601</v>
      </c>
      <c r="F763" t="s">
        <v>19</v>
      </c>
      <c r="G763" t="s">
        <v>20</v>
      </c>
      <c r="H763" t="s">
        <v>20</v>
      </c>
      <c r="J763" s="3">
        <v>202429</v>
      </c>
      <c r="K763" t="s">
        <v>414</v>
      </c>
      <c r="L763" t="s">
        <v>400</v>
      </c>
      <c r="M763" t="s">
        <v>23</v>
      </c>
      <c r="N763" s="1">
        <v>46213</v>
      </c>
      <c r="O763" s="1">
        <v>46213</v>
      </c>
    </row>
    <row r="764" spans="1:15" outlineLevel="1" x14ac:dyDescent="0.25">
      <c r="E764" s="2" t="s">
        <v>1536</v>
      </c>
      <c r="J764" s="3">
        <f>SUBTOTAL(9,J763:J763)</f>
        <v>202429</v>
      </c>
      <c r="N764" s="1"/>
      <c r="O764" s="1"/>
    </row>
    <row r="765" spans="1:15" outlineLevel="2" x14ac:dyDescent="0.25">
      <c r="A765" t="s">
        <v>15</v>
      </c>
      <c r="B765" t="s">
        <v>602</v>
      </c>
      <c r="D765" t="s">
        <v>409</v>
      </c>
      <c r="E765" t="s">
        <v>603</v>
      </c>
      <c r="F765" t="s">
        <v>19</v>
      </c>
      <c r="G765" t="s">
        <v>20</v>
      </c>
      <c r="H765" t="s">
        <v>20</v>
      </c>
      <c r="J765" s="3">
        <v>728340</v>
      </c>
      <c r="K765" t="s">
        <v>414</v>
      </c>
      <c r="L765" t="s">
        <v>400</v>
      </c>
      <c r="M765" t="s">
        <v>23</v>
      </c>
      <c r="N765" s="1">
        <v>46213</v>
      </c>
      <c r="O765" s="1">
        <v>46213</v>
      </c>
    </row>
    <row r="766" spans="1:15" outlineLevel="1" x14ac:dyDescent="0.25">
      <c r="E766" s="2" t="s">
        <v>1537</v>
      </c>
      <c r="J766" s="3">
        <f>SUBTOTAL(9,J765:J765)</f>
        <v>728340</v>
      </c>
      <c r="N766" s="1"/>
      <c r="O766" s="1"/>
    </row>
    <row r="767" spans="1:15" outlineLevel="2" x14ac:dyDescent="0.25">
      <c r="A767" t="s">
        <v>15</v>
      </c>
      <c r="B767" t="s">
        <v>604</v>
      </c>
      <c r="D767" t="s">
        <v>409</v>
      </c>
      <c r="E767" t="s">
        <v>605</v>
      </c>
      <c r="F767" t="s">
        <v>19</v>
      </c>
      <c r="G767" t="s">
        <v>20</v>
      </c>
      <c r="H767" t="s">
        <v>20</v>
      </c>
      <c r="J767" s="3">
        <v>241456</v>
      </c>
      <c r="K767" t="s">
        <v>414</v>
      </c>
      <c r="L767" t="s">
        <v>400</v>
      </c>
      <c r="M767" t="s">
        <v>23</v>
      </c>
      <c r="N767" s="1">
        <v>46213</v>
      </c>
      <c r="O767" s="1">
        <v>46213</v>
      </c>
    </row>
    <row r="768" spans="1:15" outlineLevel="1" x14ac:dyDescent="0.25">
      <c r="E768" s="2" t="s">
        <v>1538</v>
      </c>
      <c r="J768" s="3">
        <f>SUBTOTAL(9,J767:J767)</f>
        <v>241456</v>
      </c>
      <c r="N768" s="1"/>
      <c r="O768" s="1"/>
    </row>
    <row r="769" spans="1:15" outlineLevel="2" x14ac:dyDescent="0.25">
      <c r="A769" t="s">
        <v>15</v>
      </c>
      <c r="B769" t="s">
        <v>572</v>
      </c>
      <c r="D769" t="s">
        <v>409</v>
      </c>
      <c r="E769" t="s">
        <v>606</v>
      </c>
      <c r="F769" t="s">
        <v>19</v>
      </c>
      <c r="G769" t="s">
        <v>20</v>
      </c>
      <c r="H769" t="s">
        <v>20</v>
      </c>
      <c r="J769" s="3">
        <v>167620</v>
      </c>
      <c r="K769" t="s">
        <v>414</v>
      </c>
      <c r="L769" t="s">
        <v>400</v>
      </c>
      <c r="M769" t="s">
        <v>23</v>
      </c>
      <c r="N769" s="1">
        <v>46213</v>
      </c>
      <c r="O769" s="1">
        <v>46213</v>
      </c>
    </row>
    <row r="770" spans="1:15" outlineLevel="1" x14ac:dyDescent="0.25">
      <c r="E770" s="2" t="s">
        <v>1539</v>
      </c>
      <c r="J770" s="3">
        <f>SUBTOTAL(9,J769:J769)</f>
        <v>167620</v>
      </c>
      <c r="N770" s="1"/>
      <c r="O770" s="1"/>
    </row>
    <row r="771" spans="1:15" outlineLevel="2" x14ac:dyDescent="0.25">
      <c r="A771" t="s">
        <v>15</v>
      </c>
      <c r="B771" t="s">
        <v>572</v>
      </c>
      <c r="D771" t="s">
        <v>409</v>
      </c>
      <c r="E771" t="s">
        <v>607</v>
      </c>
      <c r="F771" t="s">
        <v>19</v>
      </c>
      <c r="G771" t="s">
        <v>20</v>
      </c>
      <c r="H771" t="s">
        <v>20</v>
      </c>
      <c r="J771" s="3">
        <v>41318</v>
      </c>
      <c r="K771" t="s">
        <v>414</v>
      </c>
      <c r="L771" t="s">
        <v>600</v>
      </c>
      <c r="M771" t="s">
        <v>23</v>
      </c>
      <c r="N771" s="1">
        <v>46213</v>
      </c>
      <c r="O771" s="1">
        <v>46213</v>
      </c>
    </row>
    <row r="772" spans="1:15" outlineLevel="1" x14ac:dyDescent="0.25">
      <c r="E772" s="2" t="s">
        <v>1540</v>
      </c>
      <c r="J772" s="3">
        <f>SUBTOTAL(9,J771:J771)</f>
        <v>41318</v>
      </c>
      <c r="N772" s="1"/>
      <c r="O772" s="1"/>
    </row>
    <row r="773" spans="1:15" outlineLevel="2" x14ac:dyDescent="0.25">
      <c r="A773" t="s">
        <v>15</v>
      </c>
      <c r="B773" t="s">
        <v>576</v>
      </c>
      <c r="D773" t="s">
        <v>409</v>
      </c>
      <c r="E773" t="s">
        <v>608</v>
      </c>
      <c r="F773" t="s">
        <v>19</v>
      </c>
      <c r="G773" t="s">
        <v>20</v>
      </c>
      <c r="H773" t="s">
        <v>20</v>
      </c>
      <c r="J773" s="3">
        <v>39100</v>
      </c>
      <c r="K773" t="s">
        <v>414</v>
      </c>
      <c r="L773" t="s">
        <v>400</v>
      </c>
      <c r="M773" t="s">
        <v>23</v>
      </c>
      <c r="N773" s="1">
        <v>46213</v>
      </c>
      <c r="O773" s="1">
        <v>46213</v>
      </c>
    </row>
    <row r="774" spans="1:15" outlineLevel="1" x14ac:dyDescent="0.25">
      <c r="E774" s="2" t="s">
        <v>1541</v>
      </c>
      <c r="J774" s="3">
        <f>SUBTOTAL(9,J773:J773)</f>
        <v>39100</v>
      </c>
      <c r="N774" s="1"/>
      <c r="O774" s="1"/>
    </row>
    <row r="775" spans="1:15" outlineLevel="2" x14ac:dyDescent="0.25">
      <c r="A775" t="s">
        <v>15</v>
      </c>
      <c r="B775" t="s">
        <v>406</v>
      </c>
      <c r="D775" t="s">
        <v>38</v>
      </c>
      <c r="E775" t="s">
        <v>609</v>
      </c>
      <c r="F775" t="s">
        <v>19</v>
      </c>
      <c r="G775" t="s">
        <v>20</v>
      </c>
      <c r="H775" t="s">
        <v>20</v>
      </c>
      <c r="J775" s="3">
        <v>52642.87</v>
      </c>
      <c r="K775" t="s">
        <v>95</v>
      </c>
      <c r="L775" t="s">
        <v>106</v>
      </c>
      <c r="M775" t="s">
        <v>23</v>
      </c>
      <c r="N775" s="1">
        <v>46213</v>
      </c>
      <c r="O775" s="1">
        <v>46213</v>
      </c>
    </row>
    <row r="776" spans="1:15" outlineLevel="1" x14ac:dyDescent="0.25">
      <c r="E776" s="2" t="s">
        <v>1542</v>
      </c>
      <c r="J776" s="3">
        <f>SUBTOTAL(9,J775:J775)</f>
        <v>52642.87</v>
      </c>
      <c r="N776" s="1"/>
      <c r="O776" s="1"/>
    </row>
    <row r="777" spans="1:15" outlineLevel="2" x14ac:dyDescent="0.25">
      <c r="A777" t="s">
        <v>15</v>
      </c>
      <c r="B777" t="s">
        <v>598</v>
      </c>
      <c r="D777" t="s">
        <v>409</v>
      </c>
      <c r="E777" t="s">
        <v>610</v>
      </c>
      <c r="F777" t="s">
        <v>19</v>
      </c>
      <c r="G777" t="s">
        <v>20</v>
      </c>
      <c r="H777" t="s">
        <v>20</v>
      </c>
      <c r="J777" s="3">
        <v>573000</v>
      </c>
      <c r="K777" t="s">
        <v>414</v>
      </c>
      <c r="L777" t="s">
        <v>611</v>
      </c>
      <c r="M777" t="s">
        <v>23</v>
      </c>
      <c r="N777" s="1">
        <v>46213</v>
      </c>
      <c r="O777" s="1">
        <v>46213</v>
      </c>
    </row>
    <row r="778" spans="1:15" outlineLevel="1" x14ac:dyDescent="0.25">
      <c r="E778" s="2" t="s">
        <v>1543</v>
      </c>
      <c r="J778" s="3">
        <f>SUBTOTAL(9,J777:J777)</f>
        <v>573000</v>
      </c>
      <c r="N778" s="1"/>
      <c r="O778" s="1"/>
    </row>
    <row r="779" spans="1:15" outlineLevel="2" x14ac:dyDescent="0.25">
      <c r="A779" t="s">
        <v>15</v>
      </c>
      <c r="B779" t="s">
        <v>598</v>
      </c>
      <c r="D779" t="s">
        <v>409</v>
      </c>
      <c r="E779" t="s">
        <v>612</v>
      </c>
      <c r="F779" t="s">
        <v>19</v>
      </c>
      <c r="G779" t="s">
        <v>20</v>
      </c>
      <c r="H779" t="s">
        <v>20</v>
      </c>
      <c r="J779" s="3">
        <v>272667</v>
      </c>
      <c r="K779" t="s">
        <v>613</v>
      </c>
      <c r="L779" t="s">
        <v>611</v>
      </c>
      <c r="M779" t="s">
        <v>23</v>
      </c>
      <c r="N779" s="1">
        <v>46213</v>
      </c>
      <c r="O779" s="1">
        <v>46213</v>
      </c>
    </row>
    <row r="780" spans="1:15" outlineLevel="1" x14ac:dyDescent="0.25">
      <c r="E780" s="2" t="s">
        <v>1544</v>
      </c>
      <c r="J780" s="3">
        <f>SUBTOTAL(9,J779:J779)</f>
        <v>272667</v>
      </c>
      <c r="N780" s="1"/>
      <c r="O780" s="1"/>
    </row>
    <row r="781" spans="1:15" outlineLevel="2" x14ac:dyDescent="0.25">
      <c r="A781" t="s">
        <v>15</v>
      </c>
      <c r="B781" t="s">
        <v>598</v>
      </c>
      <c r="D781" t="s">
        <v>409</v>
      </c>
      <c r="E781" t="s">
        <v>614</v>
      </c>
      <c r="F781" t="s">
        <v>19</v>
      </c>
      <c r="G781" t="s">
        <v>20</v>
      </c>
      <c r="H781" t="s">
        <v>20</v>
      </c>
      <c r="J781" s="3">
        <v>1300000</v>
      </c>
      <c r="K781" t="s">
        <v>615</v>
      </c>
      <c r="L781" t="s">
        <v>611</v>
      </c>
      <c r="M781" t="s">
        <v>23</v>
      </c>
      <c r="N781" s="1">
        <v>46213</v>
      </c>
      <c r="O781" s="1">
        <v>46213</v>
      </c>
    </row>
    <row r="782" spans="1:15" outlineLevel="1" x14ac:dyDescent="0.25">
      <c r="E782" s="2" t="s">
        <v>1545</v>
      </c>
      <c r="J782" s="3">
        <f>SUBTOTAL(9,J781:J781)</f>
        <v>1300000</v>
      </c>
      <c r="N782" s="1"/>
      <c r="O782" s="1"/>
    </row>
    <row r="783" spans="1:15" outlineLevel="2" x14ac:dyDescent="0.25">
      <c r="A783" t="s">
        <v>15</v>
      </c>
      <c r="B783" t="s">
        <v>598</v>
      </c>
      <c r="D783" t="s">
        <v>409</v>
      </c>
      <c r="E783" t="s">
        <v>616</v>
      </c>
      <c r="F783" t="s">
        <v>19</v>
      </c>
      <c r="G783" t="s">
        <v>20</v>
      </c>
      <c r="H783" t="s">
        <v>20</v>
      </c>
      <c r="J783" s="3">
        <v>122333</v>
      </c>
      <c r="K783" t="s">
        <v>615</v>
      </c>
      <c r="L783" t="s">
        <v>611</v>
      </c>
      <c r="M783" t="s">
        <v>23</v>
      </c>
      <c r="N783" s="1">
        <v>46213</v>
      </c>
      <c r="O783" s="1">
        <v>46213</v>
      </c>
    </row>
    <row r="784" spans="1:15" outlineLevel="1" x14ac:dyDescent="0.25">
      <c r="E784" s="2" t="s">
        <v>1546</v>
      </c>
      <c r="J784" s="3">
        <f>SUBTOTAL(9,J783:J783)</f>
        <v>122333</v>
      </c>
      <c r="N784" s="1"/>
      <c r="O784" s="1"/>
    </row>
    <row r="785" spans="1:15" outlineLevel="2" x14ac:dyDescent="0.25">
      <c r="A785" t="s">
        <v>15</v>
      </c>
      <c r="B785" t="s">
        <v>602</v>
      </c>
      <c r="D785" t="s">
        <v>409</v>
      </c>
      <c r="E785" t="s">
        <v>617</v>
      </c>
      <c r="F785" t="s">
        <v>19</v>
      </c>
      <c r="G785" t="s">
        <v>20</v>
      </c>
      <c r="H785" t="s">
        <v>20</v>
      </c>
      <c r="J785" s="3">
        <v>1233333</v>
      </c>
      <c r="K785" t="s">
        <v>615</v>
      </c>
      <c r="L785" t="s">
        <v>611</v>
      </c>
      <c r="M785" t="s">
        <v>23</v>
      </c>
      <c r="N785" s="1">
        <v>46213</v>
      </c>
      <c r="O785" s="1">
        <v>46213</v>
      </c>
    </row>
    <row r="786" spans="1:15" outlineLevel="1" x14ac:dyDescent="0.25">
      <c r="E786" s="2" t="s">
        <v>1547</v>
      </c>
      <c r="J786" s="3">
        <f>SUBTOTAL(9,J785:J785)</f>
        <v>1233333</v>
      </c>
      <c r="N786" s="1"/>
      <c r="O786" s="1"/>
    </row>
    <row r="787" spans="1:15" outlineLevel="2" x14ac:dyDescent="0.25">
      <c r="A787" t="s">
        <v>15</v>
      </c>
      <c r="B787" t="s">
        <v>602</v>
      </c>
      <c r="D787" t="s">
        <v>409</v>
      </c>
      <c r="E787" t="s">
        <v>618</v>
      </c>
      <c r="F787" t="s">
        <v>19</v>
      </c>
      <c r="G787" t="s">
        <v>20</v>
      </c>
      <c r="H787" t="s">
        <v>20</v>
      </c>
      <c r="J787" s="3">
        <v>122333</v>
      </c>
      <c r="K787" t="s">
        <v>615</v>
      </c>
      <c r="L787" t="s">
        <v>611</v>
      </c>
      <c r="M787" t="s">
        <v>23</v>
      </c>
      <c r="N787" s="1">
        <v>46213</v>
      </c>
      <c r="O787" s="1">
        <v>46213</v>
      </c>
    </row>
    <row r="788" spans="1:15" outlineLevel="1" x14ac:dyDescent="0.25">
      <c r="E788" s="2" t="s">
        <v>1548</v>
      </c>
      <c r="J788" s="3">
        <f>SUBTOTAL(9,J787:J787)</f>
        <v>122333</v>
      </c>
      <c r="N788" s="1"/>
      <c r="O788" s="1"/>
    </row>
    <row r="789" spans="1:15" outlineLevel="2" x14ac:dyDescent="0.25">
      <c r="A789" t="s">
        <v>15</v>
      </c>
      <c r="B789" t="s">
        <v>604</v>
      </c>
      <c r="D789" t="s">
        <v>409</v>
      </c>
      <c r="E789" t="s">
        <v>619</v>
      </c>
      <c r="F789" t="s">
        <v>19</v>
      </c>
      <c r="G789" t="s">
        <v>20</v>
      </c>
      <c r="H789" t="s">
        <v>20</v>
      </c>
      <c r="J789" s="3">
        <v>122333</v>
      </c>
      <c r="K789" t="s">
        <v>620</v>
      </c>
      <c r="L789" t="s">
        <v>611</v>
      </c>
      <c r="M789" t="s">
        <v>23</v>
      </c>
      <c r="N789" s="1">
        <v>46213</v>
      </c>
      <c r="O789" s="1">
        <v>46213</v>
      </c>
    </row>
    <row r="790" spans="1:15" outlineLevel="1" x14ac:dyDescent="0.25">
      <c r="E790" s="2" t="s">
        <v>1549</v>
      </c>
      <c r="J790" s="3">
        <f>SUBTOTAL(9,J789:J789)</f>
        <v>122333</v>
      </c>
      <c r="N790" s="1"/>
      <c r="O790" s="1"/>
    </row>
    <row r="791" spans="1:15" outlineLevel="2" x14ac:dyDescent="0.25">
      <c r="A791" t="s">
        <v>15</v>
      </c>
      <c r="B791" t="s">
        <v>621</v>
      </c>
      <c r="D791" t="s">
        <v>38</v>
      </c>
      <c r="E791" t="s">
        <v>622</v>
      </c>
      <c r="F791" t="s">
        <v>19</v>
      </c>
      <c r="G791" t="s">
        <v>20</v>
      </c>
      <c r="H791" t="s">
        <v>20</v>
      </c>
      <c r="J791" s="3">
        <v>51031</v>
      </c>
      <c r="K791" t="s">
        <v>109</v>
      </c>
      <c r="L791" t="s">
        <v>110</v>
      </c>
      <c r="M791" t="s">
        <v>23</v>
      </c>
      <c r="N791" s="1">
        <v>46213</v>
      </c>
      <c r="O791" s="1">
        <v>46216</v>
      </c>
    </row>
    <row r="792" spans="1:15" outlineLevel="1" x14ac:dyDescent="0.25">
      <c r="E792" s="2" t="s">
        <v>1550</v>
      </c>
      <c r="J792" s="3">
        <f>SUBTOTAL(9,J791:J791)</f>
        <v>51031</v>
      </c>
      <c r="N792" s="1"/>
      <c r="O792" s="1"/>
    </row>
    <row r="793" spans="1:15" outlineLevel="2" x14ac:dyDescent="0.25">
      <c r="A793" t="s">
        <v>15</v>
      </c>
      <c r="B793" t="s">
        <v>623</v>
      </c>
      <c r="D793" t="s">
        <v>38</v>
      </c>
      <c r="E793" t="s">
        <v>624</v>
      </c>
      <c r="F793" t="s">
        <v>19</v>
      </c>
      <c r="G793" t="s">
        <v>20</v>
      </c>
      <c r="H793" t="s">
        <v>20</v>
      </c>
      <c r="J793" s="3">
        <v>83702.73</v>
      </c>
      <c r="K793" t="s">
        <v>41</v>
      </c>
      <c r="L793" t="s">
        <v>113</v>
      </c>
      <c r="M793" t="s">
        <v>23</v>
      </c>
      <c r="N793" s="1">
        <v>46203</v>
      </c>
      <c r="O793" s="1">
        <v>46215</v>
      </c>
    </row>
    <row r="794" spans="1:15" outlineLevel="1" x14ac:dyDescent="0.25">
      <c r="E794" s="2" t="s">
        <v>1551</v>
      </c>
      <c r="J794" s="3">
        <f>SUBTOTAL(9,J793:J793)</f>
        <v>83702.73</v>
      </c>
      <c r="N794" s="1"/>
      <c r="O794" s="1"/>
    </row>
    <row r="795" spans="1:15" outlineLevel="2" x14ac:dyDescent="0.25">
      <c r="A795" t="s">
        <v>15</v>
      </c>
      <c r="B795" t="s">
        <v>276</v>
      </c>
      <c r="D795" t="s">
        <v>38</v>
      </c>
      <c r="E795" t="s">
        <v>625</v>
      </c>
      <c r="F795" t="s">
        <v>19</v>
      </c>
      <c r="G795" t="s">
        <v>20</v>
      </c>
      <c r="H795" t="s">
        <v>20</v>
      </c>
      <c r="I795" t="s">
        <v>45</v>
      </c>
      <c r="J795" s="3">
        <v>7844.81</v>
      </c>
      <c r="K795" t="s">
        <v>278</v>
      </c>
      <c r="L795" t="s">
        <v>75</v>
      </c>
      <c r="M795" t="s">
        <v>23</v>
      </c>
      <c r="N795" s="1">
        <v>46215</v>
      </c>
      <c r="O795" s="1">
        <v>46216</v>
      </c>
    </row>
    <row r="796" spans="1:15" outlineLevel="2" x14ac:dyDescent="0.25">
      <c r="A796" t="s">
        <v>15</v>
      </c>
      <c r="B796" t="s">
        <v>276</v>
      </c>
      <c r="D796" t="s">
        <v>38</v>
      </c>
      <c r="E796" t="s">
        <v>625</v>
      </c>
      <c r="F796" t="s">
        <v>19</v>
      </c>
      <c r="G796" t="s">
        <v>20</v>
      </c>
      <c r="H796" t="s">
        <v>20</v>
      </c>
      <c r="J796" s="3">
        <v>39225.68</v>
      </c>
      <c r="K796" t="s">
        <v>278</v>
      </c>
      <c r="L796" t="s">
        <v>75</v>
      </c>
      <c r="M796" t="s">
        <v>23</v>
      </c>
      <c r="N796" s="1">
        <v>46215</v>
      </c>
      <c r="O796" s="1">
        <v>46216</v>
      </c>
    </row>
    <row r="797" spans="1:15" outlineLevel="1" x14ac:dyDescent="0.25">
      <c r="E797" s="2" t="s">
        <v>1552</v>
      </c>
      <c r="J797" s="3">
        <f>SUBTOTAL(9,J795:J796)</f>
        <v>47070.49</v>
      </c>
      <c r="N797" s="1"/>
      <c r="O797" s="1"/>
    </row>
    <row r="798" spans="1:15" outlineLevel="2" x14ac:dyDescent="0.25">
      <c r="A798" t="s">
        <v>15</v>
      </c>
      <c r="B798" t="s">
        <v>26</v>
      </c>
      <c r="D798" t="s">
        <v>17</v>
      </c>
      <c r="E798" t="s">
        <v>626</v>
      </c>
      <c r="F798" t="s">
        <v>19</v>
      </c>
      <c r="G798" t="s">
        <v>20</v>
      </c>
      <c r="H798" t="s">
        <v>20</v>
      </c>
      <c r="J798" s="3">
        <v>71271.67</v>
      </c>
      <c r="K798" t="s">
        <v>31</v>
      </c>
      <c r="L798" t="s">
        <v>121</v>
      </c>
      <c r="M798" t="s">
        <v>23</v>
      </c>
      <c r="N798" s="1">
        <v>46210</v>
      </c>
      <c r="O798" s="1">
        <v>46216</v>
      </c>
    </row>
    <row r="799" spans="1:15" outlineLevel="1" x14ac:dyDescent="0.25">
      <c r="E799" s="2" t="s">
        <v>1553</v>
      </c>
      <c r="J799" s="3">
        <f>SUBTOTAL(9,J798:J798)</f>
        <v>71271.67</v>
      </c>
      <c r="N799" s="1"/>
      <c r="O799" s="1"/>
    </row>
    <row r="800" spans="1:15" outlineLevel="2" x14ac:dyDescent="0.25">
      <c r="A800" t="s">
        <v>15</v>
      </c>
      <c r="B800" t="s">
        <v>26</v>
      </c>
      <c r="D800" t="s">
        <v>17</v>
      </c>
      <c r="E800" t="s">
        <v>627</v>
      </c>
      <c r="F800" t="s">
        <v>19</v>
      </c>
      <c r="G800" t="s">
        <v>20</v>
      </c>
      <c r="H800" t="s">
        <v>20</v>
      </c>
      <c r="J800" s="3">
        <v>28620.7</v>
      </c>
      <c r="K800" t="s">
        <v>31</v>
      </c>
      <c r="L800" t="s">
        <v>121</v>
      </c>
      <c r="M800" t="s">
        <v>23</v>
      </c>
      <c r="N800" s="1">
        <v>46210</v>
      </c>
      <c r="O800" s="1">
        <v>46216</v>
      </c>
    </row>
    <row r="801" spans="1:15" outlineLevel="1" x14ac:dyDescent="0.25">
      <c r="E801" s="2" t="s">
        <v>1554</v>
      </c>
      <c r="J801" s="3">
        <f>SUBTOTAL(9,J800:J800)</f>
        <v>28620.7</v>
      </c>
      <c r="N801" s="1"/>
      <c r="O801" s="1"/>
    </row>
    <row r="802" spans="1:15" outlineLevel="2" x14ac:dyDescent="0.25">
      <c r="A802" t="s">
        <v>15</v>
      </c>
      <c r="B802" t="s">
        <v>26</v>
      </c>
      <c r="D802" t="s">
        <v>17</v>
      </c>
      <c r="E802" t="s">
        <v>628</v>
      </c>
      <c r="F802" t="s">
        <v>19</v>
      </c>
      <c r="G802" t="s">
        <v>20</v>
      </c>
      <c r="H802" t="s">
        <v>20</v>
      </c>
      <c r="J802" s="3">
        <v>40423.269999999997</v>
      </c>
      <c r="K802" t="s">
        <v>31</v>
      </c>
      <c r="L802" t="s">
        <v>121</v>
      </c>
      <c r="M802" t="s">
        <v>23</v>
      </c>
      <c r="N802" s="1">
        <v>46210</v>
      </c>
      <c r="O802" s="1">
        <v>46216</v>
      </c>
    </row>
    <row r="803" spans="1:15" outlineLevel="1" x14ac:dyDescent="0.25">
      <c r="E803" s="2" t="s">
        <v>1555</v>
      </c>
      <c r="J803" s="3">
        <f>SUBTOTAL(9,J802:J802)</f>
        <v>40423.269999999997</v>
      </c>
      <c r="N803" s="1"/>
      <c r="O803" s="1"/>
    </row>
    <row r="804" spans="1:15" outlineLevel="2" x14ac:dyDescent="0.25">
      <c r="A804" t="s">
        <v>15</v>
      </c>
      <c r="B804" t="s">
        <v>26</v>
      </c>
      <c r="D804" t="s">
        <v>17</v>
      </c>
      <c r="E804" t="s">
        <v>629</v>
      </c>
      <c r="F804" t="s">
        <v>19</v>
      </c>
      <c r="G804" t="s">
        <v>20</v>
      </c>
      <c r="H804" t="s">
        <v>20</v>
      </c>
      <c r="J804" s="3">
        <v>36325.89</v>
      </c>
      <c r="K804" t="s">
        <v>31</v>
      </c>
      <c r="L804" t="s">
        <v>121</v>
      </c>
      <c r="M804" t="s">
        <v>23</v>
      </c>
      <c r="N804" s="1">
        <v>46210</v>
      </c>
      <c r="O804" s="1">
        <v>46216</v>
      </c>
    </row>
    <row r="805" spans="1:15" outlineLevel="1" x14ac:dyDescent="0.25">
      <c r="E805" s="2" t="s">
        <v>1556</v>
      </c>
      <c r="J805" s="3">
        <f>SUBTOTAL(9,J804:J804)</f>
        <v>36325.89</v>
      </c>
      <c r="N805" s="1"/>
      <c r="O805" s="1"/>
    </row>
    <row r="806" spans="1:15" outlineLevel="2" x14ac:dyDescent="0.25">
      <c r="A806" t="s">
        <v>15</v>
      </c>
      <c r="B806" t="s">
        <v>26</v>
      </c>
      <c r="D806" t="s">
        <v>17</v>
      </c>
      <c r="E806" t="s">
        <v>630</v>
      </c>
      <c r="F806" t="s">
        <v>19</v>
      </c>
      <c r="G806" t="s">
        <v>20</v>
      </c>
      <c r="H806" t="s">
        <v>20</v>
      </c>
      <c r="J806" s="3">
        <v>27950.87</v>
      </c>
      <c r="K806" t="s">
        <v>31</v>
      </c>
      <c r="L806" t="s">
        <v>121</v>
      </c>
      <c r="M806" t="s">
        <v>23</v>
      </c>
      <c r="N806" s="1">
        <v>46210</v>
      </c>
      <c r="O806" s="1">
        <v>46216</v>
      </c>
    </row>
    <row r="807" spans="1:15" outlineLevel="1" x14ac:dyDescent="0.25">
      <c r="E807" s="2" t="s">
        <v>1557</v>
      </c>
      <c r="J807" s="3">
        <f>SUBTOTAL(9,J806:J806)</f>
        <v>27950.87</v>
      </c>
      <c r="N807" s="1"/>
      <c r="O807" s="1"/>
    </row>
    <row r="808" spans="1:15" outlineLevel="2" x14ac:dyDescent="0.25">
      <c r="A808" t="s">
        <v>15</v>
      </c>
      <c r="B808" t="s">
        <v>26</v>
      </c>
      <c r="D808" t="s">
        <v>17</v>
      </c>
      <c r="E808" t="s">
        <v>631</v>
      </c>
      <c r="F808" t="s">
        <v>19</v>
      </c>
      <c r="G808" t="s">
        <v>20</v>
      </c>
      <c r="H808" t="s">
        <v>20</v>
      </c>
      <c r="J808" s="3">
        <v>27493.32</v>
      </c>
      <c r="K808" t="s">
        <v>31</v>
      </c>
      <c r="L808" t="s">
        <v>128</v>
      </c>
      <c r="M808" t="s">
        <v>23</v>
      </c>
      <c r="N808" s="1">
        <v>46210</v>
      </c>
      <c r="O808" s="1">
        <v>46216</v>
      </c>
    </row>
    <row r="809" spans="1:15" outlineLevel="1" x14ac:dyDescent="0.25">
      <c r="E809" s="2" t="s">
        <v>1558</v>
      </c>
      <c r="J809" s="3">
        <f>SUBTOTAL(9,J808:J808)</f>
        <v>27493.32</v>
      </c>
      <c r="N809" s="1"/>
      <c r="O809" s="1"/>
    </row>
    <row r="810" spans="1:15" outlineLevel="2" x14ac:dyDescent="0.25">
      <c r="A810" t="s">
        <v>15</v>
      </c>
      <c r="B810" t="s">
        <v>632</v>
      </c>
      <c r="D810" t="s">
        <v>38</v>
      </c>
      <c r="E810" t="s">
        <v>633</v>
      </c>
      <c r="F810" t="s">
        <v>19</v>
      </c>
      <c r="G810" t="s">
        <v>20</v>
      </c>
      <c r="H810" t="s">
        <v>20</v>
      </c>
      <c r="J810" s="3">
        <v>112432.26</v>
      </c>
      <c r="K810" t="s">
        <v>95</v>
      </c>
      <c r="L810" t="s">
        <v>106</v>
      </c>
      <c r="M810" t="s">
        <v>23</v>
      </c>
      <c r="N810" s="1">
        <v>46216</v>
      </c>
      <c r="O810" s="1">
        <v>46216</v>
      </c>
    </row>
    <row r="811" spans="1:15" outlineLevel="2" x14ac:dyDescent="0.25">
      <c r="A811" t="s">
        <v>15</v>
      </c>
      <c r="B811" t="s">
        <v>632</v>
      </c>
      <c r="D811" t="s">
        <v>38</v>
      </c>
      <c r="E811" t="s">
        <v>633</v>
      </c>
      <c r="F811" t="s">
        <v>19</v>
      </c>
      <c r="G811" t="s">
        <v>20</v>
      </c>
      <c r="H811" t="s">
        <v>20</v>
      </c>
      <c r="J811" s="3">
        <v>4628.7299999999996</v>
      </c>
      <c r="K811" t="s">
        <v>95</v>
      </c>
      <c r="L811" t="s">
        <v>180</v>
      </c>
      <c r="M811" t="s">
        <v>23</v>
      </c>
      <c r="N811" s="1">
        <v>46216</v>
      </c>
      <c r="O811" s="1">
        <v>46216</v>
      </c>
    </row>
    <row r="812" spans="1:15" outlineLevel="1" x14ac:dyDescent="0.25">
      <c r="E812" s="2" t="s">
        <v>1559</v>
      </c>
      <c r="J812" s="3">
        <f>SUBTOTAL(9,J810:J811)</f>
        <v>117060.98999999999</v>
      </c>
      <c r="N812" s="1"/>
      <c r="O812" s="1"/>
    </row>
    <row r="813" spans="1:15" outlineLevel="2" x14ac:dyDescent="0.25">
      <c r="A813" t="s">
        <v>15</v>
      </c>
      <c r="B813" t="s">
        <v>48</v>
      </c>
      <c r="D813" t="s">
        <v>17</v>
      </c>
      <c r="E813" t="s">
        <v>634</v>
      </c>
      <c r="F813" t="s">
        <v>19</v>
      </c>
      <c r="G813" t="s">
        <v>20</v>
      </c>
      <c r="H813" t="s">
        <v>20</v>
      </c>
      <c r="J813" s="3">
        <v>638666</v>
      </c>
      <c r="K813" t="s">
        <v>635</v>
      </c>
      <c r="L813" t="s">
        <v>636</v>
      </c>
      <c r="M813" t="s">
        <v>23</v>
      </c>
      <c r="N813" s="1">
        <v>46216</v>
      </c>
      <c r="O813" s="1">
        <v>46216</v>
      </c>
    </row>
    <row r="814" spans="1:15" outlineLevel="1" x14ac:dyDescent="0.25">
      <c r="E814" s="2" t="s">
        <v>1560</v>
      </c>
      <c r="J814" s="3">
        <f>SUBTOTAL(9,J813:J813)</f>
        <v>638666</v>
      </c>
      <c r="N814" s="1"/>
      <c r="O814" s="1"/>
    </row>
    <row r="815" spans="1:15" outlineLevel="2" x14ac:dyDescent="0.25">
      <c r="A815" t="s">
        <v>15</v>
      </c>
      <c r="B815" t="s">
        <v>48</v>
      </c>
      <c r="D815" t="s">
        <v>17</v>
      </c>
      <c r="E815" t="s">
        <v>637</v>
      </c>
      <c r="F815" t="s">
        <v>19</v>
      </c>
      <c r="G815" t="s">
        <v>20</v>
      </c>
      <c r="H815" t="s">
        <v>20</v>
      </c>
      <c r="J815" s="3">
        <v>156734</v>
      </c>
      <c r="K815" t="s">
        <v>31</v>
      </c>
      <c r="L815" t="s">
        <v>636</v>
      </c>
      <c r="M815" t="s">
        <v>23</v>
      </c>
      <c r="N815" s="1">
        <v>46216</v>
      </c>
      <c r="O815" s="1">
        <v>46216</v>
      </c>
    </row>
    <row r="816" spans="1:15" outlineLevel="1" x14ac:dyDescent="0.25">
      <c r="E816" s="2" t="s">
        <v>1561</v>
      </c>
      <c r="J816" s="3">
        <f>SUBTOTAL(9,J815:J815)</f>
        <v>156734</v>
      </c>
      <c r="N816" s="1"/>
      <c r="O816" s="1"/>
    </row>
    <row r="817" spans="1:15" outlineLevel="2" x14ac:dyDescent="0.25">
      <c r="A817" t="s">
        <v>15</v>
      </c>
      <c r="B817" t="s">
        <v>48</v>
      </c>
      <c r="D817" t="s">
        <v>17</v>
      </c>
      <c r="E817" t="s">
        <v>638</v>
      </c>
      <c r="F817" t="s">
        <v>19</v>
      </c>
      <c r="G817" t="s">
        <v>20</v>
      </c>
      <c r="H817" t="s">
        <v>20</v>
      </c>
      <c r="J817" s="3">
        <v>171864</v>
      </c>
      <c r="K817" t="s">
        <v>639</v>
      </c>
      <c r="L817" t="s">
        <v>636</v>
      </c>
      <c r="M817" t="s">
        <v>23</v>
      </c>
      <c r="N817" s="1">
        <v>46216</v>
      </c>
      <c r="O817" s="1">
        <v>46216</v>
      </c>
    </row>
    <row r="818" spans="1:15" outlineLevel="1" x14ac:dyDescent="0.25">
      <c r="E818" s="2" t="s">
        <v>1562</v>
      </c>
      <c r="J818" s="3">
        <f>SUBTOTAL(9,J817:J817)</f>
        <v>171864</v>
      </c>
      <c r="N818" s="1"/>
      <c r="O818" s="1"/>
    </row>
    <row r="819" spans="1:15" outlineLevel="2" x14ac:dyDescent="0.25">
      <c r="A819" t="s">
        <v>15</v>
      </c>
      <c r="B819" t="s">
        <v>48</v>
      </c>
      <c r="D819" t="s">
        <v>17</v>
      </c>
      <c r="E819" t="s">
        <v>640</v>
      </c>
      <c r="F819" t="s">
        <v>19</v>
      </c>
      <c r="G819" t="s">
        <v>20</v>
      </c>
      <c r="H819" t="s">
        <v>20</v>
      </c>
      <c r="J819" s="3">
        <v>96277</v>
      </c>
      <c r="K819" t="s">
        <v>641</v>
      </c>
      <c r="L819" t="s">
        <v>642</v>
      </c>
      <c r="M819" t="s">
        <v>23</v>
      </c>
      <c r="N819" s="1">
        <v>46216</v>
      </c>
      <c r="O819" s="1">
        <v>46216</v>
      </c>
    </row>
    <row r="820" spans="1:15" outlineLevel="1" x14ac:dyDescent="0.25">
      <c r="E820" s="2" t="s">
        <v>1563</v>
      </c>
      <c r="J820" s="3">
        <f>SUBTOTAL(9,J819:J819)</f>
        <v>96277</v>
      </c>
      <c r="N820" s="1"/>
      <c r="O820" s="1"/>
    </row>
    <row r="821" spans="1:15" outlineLevel="2" x14ac:dyDescent="0.25">
      <c r="A821" t="s">
        <v>15</v>
      </c>
      <c r="B821" t="s">
        <v>48</v>
      </c>
      <c r="D821" t="s">
        <v>17</v>
      </c>
      <c r="E821" t="s">
        <v>643</v>
      </c>
      <c r="F821" t="s">
        <v>19</v>
      </c>
      <c r="G821" t="s">
        <v>20</v>
      </c>
      <c r="H821" t="s">
        <v>20</v>
      </c>
      <c r="J821" s="3">
        <v>62810</v>
      </c>
      <c r="K821" t="s">
        <v>290</v>
      </c>
      <c r="L821" t="s">
        <v>291</v>
      </c>
      <c r="M821" t="s">
        <v>23</v>
      </c>
      <c r="N821" s="1">
        <v>46216</v>
      </c>
      <c r="O821" s="1">
        <v>46216</v>
      </c>
    </row>
    <row r="822" spans="1:15" outlineLevel="1" x14ac:dyDescent="0.25">
      <c r="E822" s="2" t="s">
        <v>1564</v>
      </c>
      <c r="J822" s="3">
        <f>SUBTOTAL(9,J821:J821)</f>
        <v>62810</v>
      </c>
      <c r="N822" s="1"/>
      <c r="O822" s="1"/>
    </row>
    <row r="823" spans="1:15" outlineLevel="2" x14ac:dyDescent="0.25">
      <c r="A823" t="s">
        <v>15</v>
      </c>
      <c r="B823" t="s">
        <v>48</v>
      </c>
      <c r="D823" t="s">
        <v>17</v>
      </c>
      <c r="E823" t="s">
        <v>644</v>
      </c>
      <c r="F823" t="s">
        <v>19</v>
      </c>
      <c r="G823" t="s">
        <v>20</v>
      </c>
      <c r="H823" t="s">
        <v>20</v>
      </c>
      <c r="J823" s="3">
        <v>561778</v>
      </c>
      <c r="K823" t="s">
        <v>31</v>
      </c>
      <c r="L823" t="s">
        <v>180</v>
      </c>
      <c r="M823" t="s">
        <v>23</v>
      </c>
      <c r="N823" s="1">
        <v>46216</v>
      </c>
      <c r="O823" s="1">
        <v>46216</v>
      </c>
    </row>
    <row r="824" spans="1:15" outlineLevel="1" x14ac:dyDescent="0.25">
      <c r="E824" s="2" t="s">
        <v>1565</v>
      </c>
      <c r="J824" s="3">
        <f>SUBTOTAL(9,J823:J823)</f>
        <v>561778</v>
      </c>
      <c r="N824" s="1"/>
      <c r="O824" s="1"/>
    </row>
    <row r="825" spans="1:15" outlineLevel="2" x14ac:dyDescent="0.25">
      <c r="A825" t="s">
        <v>15</v>
      </c>
      <c r="B825" t="s">
        <v>48</v>
      </c>
      <c r="D825" t="s">
        <v>17</v>
      </c>
      <c r="E825" t="s">
        <v>645</v>
      </c>
      <c r="F825" t="s">
        <v>19</v>
      </c>
      <c r="G825" t="s">
        <v>20</v>
      </c>
      <c r="H825" t="s">
        <v>20</v>
      </c>
      <c r="J825" s="3">
        <v>242807</v>
      </c>
      <c r="K825" t="s">
        <v>31</v>
      </c>
      <c r="L825" t="s">
        <v>180</v>
      </c>
      <c r="M825" t="s">
        <v>23</v>
      </c>
      <c r="N825" s="1">
        <v>46216</v>
      </c>
      <c r="O825" s="1">
        <v>46216</v>
      </c>
    </row>
    <row r="826" spans="1:15" outlineLevel="1" x14ac:dyDescent="0.25">
      <c r="E826" s="2" t="s">
        <v>1566</v>
      </c>
      <c r="J826" s="3">
        <f>SUBTOTAL(9,J825:J825)</f>
        <v>242807</v>
      </c>
      <c r="N826" s="1"/>
      <c r="O826" s="1"/>
    </row>
    <row r="827" spans="1:15" outlineLevel="2" x14ac:dyDescent="0.25">
      <c r="A827" t="s">
        <v>15</v>
      </c>
      <c r="B827" t="s">
        <v>48</v>
      </c>
      <c r="D827" t="s">
        <v>17</v>
      </c>
      <c r="E827" t="s">
        <v>646</v>
      </c>
      <c r="F827" t="s">
        <v>19</v>
      </c>
      <c r="G827" t="s">
        <v>20</v>
      </c>
      <c r="H827" t="s">
        <v>20</v>
      </c>
      <c r="J827" s="3">
        <v>521294</v>
      </c>
      <c r="K827" t="s">
        <v>31</v>
      </c>
      <c r="L827" t="s">
        <v>647</v>
      </c>
      <c r="M827" t="s">
        <v>23</v>
      </c>
      <c r="N827" s="1">
        <v>46216</v>
      </c>
      <c r="O827" s="1">
        <v>46216</v>
      </c>
    </row>
    <row r="828" spans="1:15" outlineLevel="1" x14ac:dyDescent="0.25">
      <c r="E828" s="2" t="s">
        <v>1567</v>
      </c>
      <c r="J828" s="3">
        <f>SUBTOTAL(9,J827:J827)</f>
        <v>521294</v>
      </c>
      <c r="N828" s="1"/>
      <c r="O828" s="1"/>
    </row>
    <row r="829" spans="1:15" outlineLevel="2" x14ac:dyDescent="0.25">
      <c r="A829" t="s">
        <v>15</v>
      </c>
      <c r="B829" t="s">
        <v>48</v>
      </c>
      <c r="D829" t="s">
        <v>17</v>
      </c>
      <c r="E829" t="s">
        <v>648</v>
      </c>
      <c r="F829" t="s">
        <v>19</v>
      </c>
      <c r="G829" t="s">
        <v>20</v>
      </c>
      <c r="H829" t="s">
        <v>20</v>
      </c>
      <c r="J829" s="3">
        <v>26438</v>
      </c>
      <c r="K829" t="s">
        <v>31</v>
      </c>
      <c r="L829" t="s">
        <v>238</v>
      </c>
      <c r="M829" t="s">
        <v>23</v>
      </c>
      <c r="N829" s="1">
        <v>46216</v>
      </c>
      <c r="O829" s="1">
        <v>46216</v>
      </c>
    </row>
    <row r="830" spans="1:15" outlineLevel="1" x14ac:dyDescent="0.25">
      <c r="E830" s="2" t="s">
        <v>1568</v>
      </c>
      <c r="J830" s="3">
        <f>SUBTOTAL(9,J829:J829)</f>
        <v>26438</v>
      </c>
      <c r="N830" s="1"/>
      <c r="O830" s="1"/>
    </row>
    <row r="831" spans="1:15" outlineLevel="2" x14ac:dyDescent="0.25">
      <c r="A831" t="s">
        <v>15</v>
      </c>
      <c r="B831" t="s">
        <v>48</v>
      </c>
      <c r="D831" t="s">
        <v>17</v>
      </c>
      <c r="E831" t="s">
        <v>649</v>
      </c>
      <c r="F831" t="s">
        <v>19</v>
      </c>
      <c r="G831" t="s">
        <v>20</v>
      </c>
      <c r="H831" t="s">
        <v>20</v>
      </c>
      <c r="J831" s="3">
        <v>46023</v>
      </c>
      <c r="K831" t="s">
        <v>31</v>
      </c>
      <c r="L831" t="s">
        <v>291</v>
      </c>
      <c r="M831" t="s">
        <v>23</v>
      </c>
      <c r="N831" s="1">
        <v>46216</v>
      </c>
      <c r="O831" s="1">
        <v>46216</v>
      </c>
    </row>
    <row r="832" spans="1:15" outlineLevel="1" x14ac:dyDescent="0.25">
      <c r="E832" s="2" t="s">
        <v>1569</v>
      </c>
      <c r="J832" s="3">
        <f>SUBTOTAL(9,J831:J831)</f>
        <v>46023</v>
      </c>
      <c r="N832" s="1"/>
      <c r="O832" s="1"/>
    </row>
    <row r="833" spans="1:15" outlineLevel="2" x14ac:dyDescent="0.25">
      <c r="A833" t="s">
        <v>15</v>
      </c>
      <c r="B833" t="s">
        <v>48</v>
      </c>
      <c r="D833" t="s">
        <v>17</v>
      </c>
      <c r="E833" t="s">
        <v>650</v>
      </c>
      <c r="F833" t="s">
        <v>19</v>
      </c>
      <c r="G833" t="s">
        <v>20</v>
      </c>
      <c r="H833" t="s">
        <v>20</v>
      </c>
      <c r="J833" s="3">
        <v>510695</v>
      </c>
      <c r="K833" t="s">
        <v>31</v>
      </c>
      <c r="L833" t="s">
        <v>185</v>
      </c>
      <c r="M833" t="s">
        <v>23</v>
      </c>
      <c r="N833" s="1">
        <v>46216</v>
      </c>
      <c r="O833" s="1">
        <v>46216</v>
      </c>
    </row>
    <row r="834" spans="1:15" outlineLevel="1" x14ac:dyDescent="0.25">
      <c r="E834" s="2" t="s">
        <v>1570</v>
      </c>
      <c r="J834" s="3">
        <f>SUBTOTAL(9,J833:J833)</f>
        <v>510695</v>
      </c>
      <c r="N834" s="1"/>
      <c r="O834" s="1"/>
    </row>
    <row r="835" spans="1:15" outlineLevel="2" x14ac:dyDescent="0.25">
      <c r="A835" t="s">
        <v>15</v>
      </c>
      <c r="B835" t="s">
        <v>651</v>
      </c>
      <c r="D835" t="s">
        <v>38</v>
      </c>
      <c r="E835" t="s">
        <v>652</v>
      </c>
      <c r="F835" t="s">
        <v>19</v>
      </c>
      <c r="G835" t="s">
        <v>20</v>
      </c>
      <c r="H835" t="s">
        <v>20</v>
      </c>
      <c r="J835" s="3">
        <v>36188</v>
      </c>
      <c r="K835" t="s">
        <v>95</v>
      </c>
      <c r="L835" t="s">
        <v>106</v>
      </c>
      <c r="M835" t="s">
        <v>23</v>
      </c>
      <c r="N835" s="1">
        <v>46216</v>
      </c>
      <c r="O835" s="1">
        <v>46216</v>
      </c>
    </row>
    <row r="836" spans="1:15" outlineLevel="1" x14ac:dyDescent="0.25">
      <c r="E836" s="2" t="s">
        <v>1571</v>
      </c>
      <c r="J836" s="3">
        <f>SUBTOTAL(9,J835:J835)</f>
        <v>36188</v>
      </c>
      <c r="N836" s="1"/>
      <c r="O836" s="1"/>
    </row>
    <row r="837" spans="1:15" outlineLevel="2" x14ac:dyDescent="0.25">
      <c r="A837" t="s">
        <v>15</v>
      </c>
      <c r="B837" t="s">
        <v>26</v>
      </c>
      <c r="D837" t="s">
        <v>17</v>
      </c>
      <c r="E837" t="s">
        <v>653</v>
      </c>
      <c r="F837" t="s">
        <v>19</v>
      </c>
      <c r="G837" t="s">
        <v>20</v>
      </c>
      <c r="H837" t="s">
        <v>20</v>
      </c>
      <c r="J837" s="3">
        <v>767624</v>
      </c>
      <c r="K837" t="s">
        <v>635</v>
      </c>
      <c r="L837" t="s">
        <v>654</v>
      </c>
      <c r="M837" t="s">
        <v>23</v>
      </c>
      <c r="N837" s="1">
        <v>46216</v>
      </c>
      <c r="O837" s="1">
        <v>46216</v>
      </c>
    </row>
    <row r="838" spans="1:15" outlineLevel="1" x14ac:dyDescent="0.25">
      <c r="E838" s="2" t="s">
        <v>1572</v>
      </c>
      <c r="J838" s="3">
        <f>SUBTOTAL(9,J837:J837)</f>
        <v>767624</v>
      </c>
      <c r="N838" s="1"/>
      <c r="O838" s="1"/>
    </row>
    <row r="839" spans="1:15" outlineLevel="2" x14ac:dyDescent="0.25">
      <c r="A839" t="s">
        <v>15</v>
      </c>
      <c r="B839" t="s">
        <v>26</v>
      </c>
      <c r="D839" t="s">
        <v>17</v>
      </c>
      <c r="E839" t="s">
        <v>655</v>
      </c>
      <c r="F839" t="s">
        <v>19</v>
      </c>
      <c r="G839" t="s">
        <v>20</v>
      </c>
      <c r="H839" t="s">
        <v>20</v>
      </c>
      <c r="J839" s="3">
        <v>125733</v>
      </c>
      <c r="K839" t="s">
        <v>31</v>
      </c>
      <c r="L839" t="s">
        <v>654</v>
      </c>
      <c r="M839" t="s">
        <v>23</v>
      </c>
      <c r="N839" s="1">
        <v>46216</v>
      </c>
      <c r="O839" s="1">
        <v>46216</v>
      </c>
    </row>
    <row r="840" spans="1:15" outlineLevel="1" x14ac:dyDescent="0.25">
      <c r="E840" s="2" t="s">
        <v>1573</v>
      </c>
      <c r="J840" s="3">
        <f>SUBTOTAL(9,J839:J839)</f>
        <v>125733</v>
      </c>
      <c r="N840" s="1"/>
      <c r="O840" s="1"/>
    </row>
    <row r="841" spans="1:15" outlineLevel="2" x14ac:dyDescent="0.25">
      <c r="A841" t="s">
        <v>15</v>
      </c>
      <c r="B841" t="s">
        <v>26</v>
      </c>
      <c r="D841" t="s">
        <v>17</v>
      </c>
      <c r="E841" t="s">
        <v>656</v>
      </c>
      <c r="F841" t="s">
        <v>19</v>
      </c>
      <c r="G841" t="s">
        <v>20</v>
      </c>
      <c r="H841" t="s">
        <v>20</v>
      </c>
      <c r="J841" s="3">
        <v>76725</v>
      </c>
      <c r="K841" t="s">
        <v>290</v>
      </c>
      <c r="L841" t="s">
        <v>654</v>
      </c>
      <c r="M841" t="s">
        <v>23</v>
      </c>
      <c r="N841" s="1">
        <v>46216</v>
      </c>
      <c r="O841" s="1">
        <v>46216</v>
      </c>
    </row>
    <row r="842" spans="1:15" outlineLevel="1" x14ac:dyDescent="0.25">
      <c r="E842" s="2" t="s">
        <v>1574</v>
      </c>
      <c r="J842" s="3">
        <f>SUBTOTAL(9,J841:J841)</f>
        <v>76725</v>
      </c>
      <c r="N842" s="1"/>
      <c r="O842" s="1"/>
    </row>
    <row r="843" spans="1:15" outlineLevel="2" x14ac:dyDescent="0.25">
      <c r="A843" t="s">
        <v>15</v>
      </c>
      <c r="B843" t="s">
        <v>26</v>
      </c>
      <c r="D843" t="s">
        <v>17</v>
      </c>
      <c r="E843" t="s">
        <v>657</v>
      </c>
      <c r="F843" t="s">
        <v>19</v>
      </c>
      <c r="G843" t="s">
        <v>20</v>
      </c>
      <c r="H843" t="s">
        <v>20</v>
      </c>
      <c r="J843" s="3">
        <v>158615</v>
      </c>
      <c r="K843" t="s">
        <v>31</v>
      </c>
      <c r="L843" t="s">
        <v>654</v>
      </c>
      <c r="M843" t="s">
        <v>23</v>
      </c>
      <c r="N843" s="1">
        <v>46216</v>
      </c>
      <c r="O843" s="1">
        <v>46216</v>
      </c>
    </row>
    <row r="844" spans="1:15" outlineLevel="1" x14ac:dyDescent="0.25">
      <c r="E844" s="2" t="s">
        <v>1575</v>
      </c>
      <c r="J844" s="3">
        <f>SUBTOTAL(9,J843:J843)</f>
        <v>158615</v>
      </c>
      <c r="N844" s="1"/>
      <c r="O844" s="1"/>
    </row>
    <row r="845" spans="1:15" outlineLevel="2" x14ac:dyDescent="0.25">
      <c r="A845" t="s">
        <v>15</v>
      </c>
      <c r="B845" t="s">
        <v>26</v>
      </c>
      <c r="D845" t="s">
        <v>17</v>
      </c>
      <c r="E845" t="s">
        <v>658</v>
      </c>
      <c r="F845" t="s">
        <v>19</v>
      </c>
      <c r="G845" t="s">
        <v>20</v>
      </c>
      <c r="H845" t="s">
        <v>20</v>
      </c>
      <c r="J845" s="3">
        <v>29967</v>
      </c>
      <c r="K845" t="s">
        <v>31</v>
      </c>
      <c r="L845" t="s">
        <v>654</v>
      </c>
      <c r="M845" t="s">
        <v>23</v>
      </c>
      <c r="N845" s="1">
        <v>46216</v>
      </c>
      <c r="O845" s="1">
        <v>46216</v>
      </c>
    </row>
    <row r="846" spans="1:15" outlineLevel="1" x14ac:dyDescent="0.25">
      <c r="E846" s="2" t="s">
        <v>1576</v>
      </c>
      <c r="J846" s="3">
        <f>SUBTOTAL(9,J845:J845)</f>
        <v>29967</v>
      </c>
      <c r="N846" s="1"/>
      <c r="O846" s="1"/>
    </row>
    <row r="847" spans="1:15" outlineLevel="2" x14ac:dyDescent="0.25">
      <c r="A847" t="s">
        <v>15</v>
      </c>
      <c r="B847" t="s">
        <v>26</v>
      </c>
      <c r="D847" t="s">
        <v>17</v>
      </c>
      <c r="E847" t="s">
        <v>659</v>
      </c>
      <c r="F847" t="s">
        <v>19</v>
      </c>
      <c r="G847" t="s">
        <v>20</v>
      </c>
      <c r="H847" t="s">
        <v>20</v>
      </c>
      <c r="J847" s="3">
        <v>76875</v>
      </c>
      <c r="K847" t="s">
        <v>31</v>
      </c>
      <c r="L847" t="s">
        <v>660</v>
      </c>
      <c r="M847" t="s">
        <v>23</v>
      </c>
      <c r="N847" s="1">
        <v>46216</v>
      </c>
      <c r="O847" s="1">
        <v>46216</v>
      </c>
    </row>
    <row r="848" spans="1:15" outlineLevel="1" x14ac:dyDescent="0.25">
      <c r="E848" s="2" t="s">
        <v>1577</v>
      </c>
      <c r="J848" s="3">
        <f>SUBTOTAL(9,J847:J847)</f>
        <v>76875</v>
      </c>
      <c r="N848" s="1"/>
      <c r="O848" s="1"/>
    </row>
    <row r="849" spans="1:15" outlineLevel="2" x14ac:dyDescent="0.25">
      <c r="A849" t="s">
        <v>15</v>
      </c>
      <c r="B849" t="s">
        <v>43</v>
      </c>
      <c r="D849" t="s">
        <v>38</v>
      </c>
      <c r="E849" t="s">
        <v>661</v>
      </c>
      <c r="F849" t="s">
        <v>19</v>
      </c>
      <c r="G849" t="s">
        <v>20</v>
      </c>
      <c r="H849" t="s">
        <v>20</v>
      </c>
      <c r="I849" t="s">
        <v>45</v>
      </c>
      <c r="J849" s="3">
        <v>4963.22</v>
      </c>
      <c r="K849" t="s">
        <v>46</v>
      </c>
      <c r="L849" t="s">
        <v>47</v>
      </c>
      <c r="M849" t="s">
        <v>23</v>
      </c>
      <c r="N849" s="1">
        <v>46204</v>
      </c>
      <c r="O849" s="1">
        <v>46216</v>
      </c>
    </row>
    <row r="850" spans="1:15" outlineLevel="2" x14ac:dyDescent="0.25">
      <c r="A850" t="s">
        <v>15</v>
      </c>
      <c r="B850" t="s">
        <v>43</v>
      </c>
      <c r="D850" t="s">
        <v>38</v>
      </c>
      <c r="E850" t="s">
        <v>661</v>
      </c>
      <c r="F850" t="s">
        <v>19</v>
      </c>
      <c r="G850" t="s">
        <v>20</v>
      </c>
      <c r="H850" t="s">
        <v>20</v>
      </c>
      <c r="J850" s="3">
        <v>24816.09</v>
      </c>
      <c r="K850" t="s">
        <v>46</v>
      </c>
      <c r="L850" t="s">
        <v>47</v>
      </c>
      <c r="M850" t="s">
        <v>23</v>
      </c>
      <c r="N850" s="1">
        <v>46204</v>
      </c>
      <c r="O850" s="1">
        <v>46216</v>
      </c>
    </row>
    <row r="851" spans="1:15" outlineLevel="1" x14ac:dyDescent="0.25">
      <c r="E851" s="2" t="s">
        <v>1578</v>
      </c>
      <c r="J851" s="3">
        <f>SUBTOTAL(9,J849:J850)</f>
        <v>29779.31</v>
      </c>
      <c r="N851" s="1"/>
      <c r="O851" s="1"/>
    </row>
    <row r="852" spans="1:15" outlineLevel="2" x14ac:dyDescent="0.25">
      <c r="A852" t="s">
        <v>15</v>
      </c>
      <c r="B852" t="s">
        <v>662</v>
      </c>
      <c r="D852" t="s">
        <v>663</v>
      </c>
      <c r="E852" t="s">
        <v>664</v>
      </c>
      <c r="F852" t="s">
        <v>19</v>
      </c>
      <c r="G852" t="s">
        <v>20</v>
      </c>
      <c r="H852" t="s">
        <v>20</v>
      </c>
      <c r="I852" t="s">
        <v>665</v>
      </c>
      <c r="J852" s="3">
        <v>74292.31</v>
      </c>
      <c r="K852" t="s">
        <v>666</v>
      </c>
      <c r="L852" t="s">
        <v>56</v>
      </c>
      <c r="M852" t="s">
        <v>23</v>
      </c>
      <c r="N852" s="1">
        <v>46216</v>
      </c>
      <c r="O852" s="1">
        <v>46216</v>
      </c>
    </row>
    <row r="853" spans="1:15" outlineLevel="1" x14ac:dyDescent="0.25">
      <c r="E853" s="2" t="s">
        <v>1579</v>
      </c>
      <c r="J853" s="3">
        <f>SUBTOTAL(9,J852:J852)</f>
        <v>74292.31</v>
      </c>
      <c r="N853" s="1"/>
      <c r="O853" s="1"/>
    </row>
    <row r="854" spans="1:15" outlineLevel="2" x14ac:dyDescent="0.25">
      <c r="A854" t="s">
        <v>15</v>
      </c>
      <c r="B854" t="s">
        <v>667</v>
      </c>
      <c r="D854" t="s">
        <v>663</v>
      </c>
      <c r="E854" t="s">
        <v>668</v>
      </c>
      <c r="F854" t="s">
        <v>19</v>
      </c>
      <c r="G854" t="s">
        <v>20</v>
      </c>
      <c r="H854" t="s">
        <v>20</v>
      </c>
      <c r="I854" t="s">
        <v>669</v>
      </c>
      <c r="J854" s="3">
        <v>113233.26</v>
      </c>
      <c r="K854" t="s">
        <v>666</v>
      </c>
      <c r="L854" t="s">
        <v>56</v>
      </c>
      <c r="M854" t="s">
        <v>23</v>
      </c>
      <c r="N854" s="1">
        <v>46216</v>
      </c>
      <c r="O854" s="1">
        <v>46216</v>
      </c>
    </row>
    <row r="855" spans="1:15" outlineLevel="1" x14ac:dyDescent="0.25">
      <c r="E855" s="2" t="s">
        <v>1580</v>
      </c>
      <c r="J855" s="3">
        <f>SUBTOTAL(9,J854:J854)</f>
        <v>113233.26</v>
      </c>
      <c r="N855" s="1"/>
      <c r="O855" s="1"/>
    </row>
    <row r="856" spans="1:15" outlineLevel="2" x14ac:dyDescent="0.25">
      <c r="A856" t="s">
        <v>15</v>
      </c>
      <c r="B856" t="s">
        <v>670</v>
      </c>
      <c r="D856" t="s">
        <v>663</v>
      </c>
      <c r="E856" t="s">
        <v>671</v>
      </c>
      <c r="F856" t="s">
        <v>19</v>
      </c>
      <c r="G856" t="s">
        <v>20</v>
      </c>
      <c r="H856" t="s">
        <v>20</v>
      </c>
      <c r="I856" t="s">
        <v>672</v>
      </c>
      <c r="J856" s="3">
        <v>71195.8</v>
      </c>
      <c r="K856" t="s">
        <v>666</v>
      </c>
      <c r="L856" t="s">
        <v>56</v>
      </c>
      <c r="M856" t="s">
        <v>23</v>
      </c>
      <c r="N856" s="1">
        <v>46216</v>
      </c>
      <c r="O856" s="1">
        <v>46216</v>
      </c>
    </row>
    <row r="857" spans="1:15" outlineLevel="1" x14ac:dyDescent="0.25">
      <c r="E857" s="2" t="s">
        <v>1581</v>
      </c>
      <c r="J857" s="3">
        <f>SUBTOTAL(9,J856:J856)</f>
        <v>71195.8</v>
      </c>
      <c r="N857" s="1"/>
      <c r="O857" s="1"/>
    </row>
    <row r="858" spans="1:15" outlineLevel="2" x14ac:dyDescent="0.25">
      <c r="A858" t="s">
        <v>15</v>
      </c>
      <c r="B858" t="s">
        <v>673</v>
      </c>
      <c r="D858" t="s">
        <v>663</v>
      </c>
      <c r="E858" t="s">
        <v>674</v>
      </c>
      <c r="F858" t="s">
        <v>19</v>
      </c>
      <c r="G858" t="s">
        <v>20</v>
      </c>
      <c r="H858" t="s">
        <v>20</v>
      </c>
      <c r="I858" t="s">
        <v>675</v>
      </c>
      <c r="J858" s="3">
        <v>65277.46</v>
      </c>
      <c r="K858" t="s">
        <v>666</v>
      </c>
      <c r="L858" t="s">
        <v>56</v>
      </c>
      <c r="M858" t="s">
        <v>23</v>
      </c>
      <c r="N858" s="1">
        <v>46216</v>
      </c>
      <c r="O858" s="1">
        <v>46216</v>
      </c>
    </row>
    <row r="859" spans="1:15" outlineLevel="1" x14ac:dyDescent="0.25">
      <c r="E859" s="2" t="s">
        <v>1582</v>
      </c>
      <c r="J859" s="3">
        <f>SUBTOTAL(9,J858:J858)</f>
        <v>65277.46</v>
      </c>
      <c r="N859" s="1"/>
      <c r="O859" s="1"/>
    </row>
    <row r="860" spans="1:15" outlineLevel="2" x14ac:dyDescent="0.25">
      <c r="A860" t="s">
        <v>15</v>
      </c>
      <c r="B860" t="s">
        <v>676</v>
      </c>
      <c r="D860" t="s">
        <v>663</v>
      </c>
      <c r="E860" t="s">
        <v>677</v>
      </c>
      <c r="F860" t="s">
        <v>19</v>
      </c>
      <c r="G860" t="s">
        <v>20</v>
      </c>
      <c r="H860" t="s">
        <v>20</v>
      </c>
      <c r="I860" t="s">
        <v>678</v>
      </c>
      <c r="J860" s="3">
        <v>76561</v>
      </c>
      <c r="K860" t="s">
        <v>666</v>
      </c>
      <c r="L860" t="s">
        <v>56</v>
      </c>
      <c r="M860" t="s">
        <v>23</v>
      </c>
      <c r="N860" s="1">
        <v>46216</v>
      </c>
      <c r="O860" s="1">
        <v>46216</v>
      </c>
    </row>
    <row r="861" spans="1:15" outlineLevel="1" x14ac:dyDescent="0.25">
      <c r="E861" s="2" t="s">
        <v>1583</v>
      </c>
      <c r="J861" s="3">
        <f>SUBTOTAL(9,J860:J860)</f>
        <v>76561</v>
      </c>
      <c r="N861" s="1"/>
      <c r="O861" s="1"/>
    </row>
    <row r="862" spans="1:15" outlineLevel="2" x14ac:dyDescent="0.25">
      <c r="A862" t="s">
        <v>15</v>
      </c>
      <c r="B862" t="s">
        <v>679</v>
      </c>
      <c r="D862" t="s">
        <v>663</v>
      </c>
      <c r="E862" t="s">
        <v>680</v>
      </c>
      <c r="F862" t="s">
        <v>19</v>
      </c>
      <c r="G862" t="s">
        <v>20</v>
      </c>
      <c r="H862" t="s">
        <v>20</v>
      </c>
      <c r="I862" t="s">
        <v>681</v>
      </c>
      <c r="J862" s="3">
        <v>110542.72</v>
      </c>
      <c r="K862" t="s">
        <v>666</v>
      </c>
      <c r="L862" t="s">
        <v>56</v>
      </c>
      <c r="M862" t="s">
        <v>23</v>
      </c>
      <c r="N862" s="1">
        <v>46216</v>
      </c>
      <c r="O862" s="1">
        <v>46216</v>
      </c>
    </row>
    <row r="863" spans="1:15" outlineLevel="1" x14ac:dyDescent="0.25">
      <c r="E863" s="2" t="s">
        <v>1584</v>
      </c>
      <c r="J863" s="3">
        <f>SUBTOTAL(9,J862:J862)</f>
        <v>110542.72</v>
      </c>
      <c r="N863" s="1"/>
      <c r="O863" s="1"/>
    </row>
    <row r="864" spans="1:15" outlineLevel="2" x14ac:dyDescent="0.25">
      <c r="A864" t="s">
        <v>15</v>
      </c>
      <c r="B864" t="s">
        <v>682</v>
      </c>
      <c r="D864" t="s">
        <v>663</v>
      </c>
      <c r="E864" t="s">
        <v>683</v>
      </c>
      <c r="F864" t="s">
        <v>19</v>
      </c>
      <c r="G864" t="s">
        <v>20</v>
      </c>
      <c r="H864" t="s">
        <v>20</v>
      </c>
      <c r="I864" t="s">
        <v>684</v>
      </c>
      <c r="J864" s="3">
        <v>76186.960000000006</v>
      </c>
      <c r="K864" t="s">
        <v>666</v>
      </c>
      <c r="L864" t="s">
        <v>56</v>
      </c>
      <c r="M864" t="s">
        <v>23</v>
      </c>
      <c r="N864" s="1">
        <v>46216</v>
      </c>
      <c r="O864" s="1">
        <v>46216</v>
      </c>
    </row>
    <row r="865" spans="1:15" outlineLevel="1" x14ac:dyDescent="0.25">
      <c r="E865" s="2" t="s">
        <v>1585</v>
      </c>
      <c r="J865" s="3">
        <f>SUBTOTAL(9,J864:J864)</f>
        <v>76186.960000000006</v>
      </c>
      <c r="N865" s="1"/>
      <c r="O865" s="1"/>
    </row>
    <row r="866" spans="1:15" outlineLevel="2" x14ac:dyDescent="0.25">
      <c r="A866" t="s">
        <v>15</v>
      </c>
      <c r="B866" t="s">
        <v>685</v>
      </c>
      <c r="D866" t="s">
        <v>663</v>
      </c>
      <c r="E866" t="s">
        <v>686</v>
      </c>
      <c r="F866" t="s">
        <v>19</v>
      </c>
      <c r="G866" t="s">
        <v>20</v>
      </c>
      <c r="H866" t="s">
        <v>20</v>
      </c>
      <c r="I866" t="s">
        <v>687</v>
      </c>
      <c r="J866" s="3">
        <v>59511.71</v>
      </c>
      <c r="K866" t="s">
        <v>666</v>
      </c>
      <c r="L866" t="s">
        <v>56</v>
      </c>
      <c r="M866" t="s">
        <v>23</v>
      </c>
      <c r="N866" s="1">
        <v>46216</v>
      </c>
      <c r="O866" s="1">
        <v>46216</v>
      </c>
    </row>
    <row r="867" spans="1:15" outlineLevel="1" x14ac:dyDescent="0.25">
      <c r="E867" s="2" t="s">
        <v>1586</v>
      </c>
      <c r="J867" s="3">
        <f>SUBTOTAL(9,J866:J866)</f>
        <v>59511.71</v>
      </c>
      <c r="N867" s="1"/>
      <c r="O867" s="1"/>
    </row>
    <row r="868" spans="1:15" outlineLevel="2" x14ac:dyDescent="0.25">
      <c r="A868" t="s">
        <v>15</v>
      </c>
      <c r="B868" t="s">
        <v>688</v>
      </c>
      <c r="D868" t="s">
        <v>663</v>
      </c>
      <c r="E868" t="s">
        <v>689</v>
      </c>
      <c r="F868" t="s">
        <v>19</v>
      </c>
      <c r="G868" t="s">
        <v>20</v>
      </c>
      <c r="H868" t="s">
        <v>20</v>
      </c>
      <c r="I868" t="s">
        <v>690</v>
      </c>
      <c r="J868" s="3">
        <v>65496.12</v>
      </c>
      <c r="K868" t="s">
        <v>666</v>
      </c>
      <c r="L868" t="s">
        <v>56</v>
      </c>
      <c r="M868" t="s">
        <v>23</v>
      </c>
      <c r="N868" s="1">
        <v>46216</v>
      </c>
      <c r="O868" s="1">
        <v>46216</v>
      </c>
    </row>
    <row r="869" spans="1:15" outlineLevel="1" x14ac:dyDescent="0.25">
      <c r="E869" s="2" t="s">
        <v>1587</v>
      </c>
      <c r="J869" s="3">
        <f>SUBTOTAL(9,J868:J868)</f>
        <v>65496.12</v>
      </c>
      <c r="N869" s="1"/>
      <c r="O869" s="1"/>
    </row>
    <row r="870" spans="1:15" outlineLevel="2" x14ac:dyDescent="0.25">
      <c r="A870" t="s">
        <v>15</v>
      </c>
      <c r="B870" t="s">
        <v>691</v>
      </c>
      <c r="D870" t="s">
        <v>663</v>
      </c>
      <c r="E870" t="s">
        <v>692</v>
      </c>
      <c r="F870" t="s">
        <v>19</v>
      </c>
      <c r="G870" t="s">
        <v>20</v>
      </c>
      <c r="H870" t="s">
        <v>20</v>
      </c>
      <c r="I870" t="s">
        <v>693</v>
      </c>
      <c r="J870" s="3">
        <v>143478.43</v>
      </c>
      <c r="K870" t="s">
        <v>666</v>
      </c>
      <c r="L870" t="s">
        <v>56</v>
      </c>
      <c r="M870" t="s">
        <v>23</v>
      </c>
      <c r="N870" s="1">
        <v>46216</v>
      </c>
      <c r="O870" s="1">
        <v>46216</v>
      </c>
    </row>
    <row r="871" spans="1:15" outlineLevel="1" x14ac:dyDescent="0.25">
      <c r="E871" s="2" t="s">
        <v>1588</v>
      </c>
      <c r="J871" s="3">
        <f>SUBTOTAL(9,J870:J870)</f>
        <v>143478.43</v>
      </c>
      <c r="N871" s="1"/>
      <c r="O871" s="1"/>
    </row>
    <row r="872" spans="1:15" outlineLevel="2" x14ac:dyDescent="0.25">
      <c r="A872" t="s">
        <v>15</v>
      </c>
      <c r="B872" t="s">
        <v>694</v>
      </c>
      <c r="D872" t="s">
        <v>663</v>
      </c>
      <c r="E872" t="s">
        <v>695</v>
      </c>
      <c r="F872" t="s">
        <v>19</v>
      </c>
      <c r="G872" t="s">
        <v>20</v>
      </c>
      <c r="H872" t="s">
        <v>20</v>
      </c>
      <c r="I872" t="s">
        <v>696</v>
      </c>
      <c r="J872" s="3">
        <v>76745.3</v>
      </c>
      <c r="K872" t="s">
        <v>666</v>
      </c>
      <c r="L872" t="s">
        <v>56</v>
      </c>
      <c r="M872" t="s">
        <v>23</v>
      </c>
      <c r="N872" s="1">
        <v>46216</v>
      </c>
      <c r="O872" s="1">
        <v>46216</v>
      </c>
    </row>
    <row r="873" spans="1:15" outlineLevel="1" x14ac:dyDescent="0.25">
      <c r="E873" s="2" t="s">
        <v>1589</v>
      </c>
      <c r="J873" s="3">
        <f>SUBTOTAL(9,J872:J872)</f>
        <v>76745.3</v>
      </c>
      <c r="N873" s="1"/>
      <c r="O873" s="1"/>
    </row>
    <row r="874" spans="1:15" outlineLevel="2" x14ac:dyDescent="0.25">
      <c r="A874" t="s">
        <v>15</v>
      </c>
      <c r="B874" t="s">
        <v>697</v>
      </c>
      <c r="D874" t="s">
        <v>663</v>
      </c>
      <c r="E874" t="s">
        <v>698</v>
      </c>
      <c r="F874" t="s">
        <v>19</v>
      </c>
      <c r="G874" t="s">
        <v>20</v>
      </c>
      <c r="H874" t="s">
        <v>20</v>
      </c>
      <c r="I874" t="s">
        <v>699</v>
      </c>
      <c r="J874" s="3">
        <v>90276.07</v>
      </c>
      <c r="K874" t="s">
        <v>666</v>
      </c>
      <c r="L874" t="s">
        <v>56</v>
      </c>
      <c r="M874" t="s">
        <v>23</v>
      </c>
      <c r="N874" s="1">
        <v>46216</v>
      </c>
      <c r="O874" s="1">
        <v>46216</v>
      </c>
    </row>
    <row r="875" spans="1:15" outlineLevel="1" x14ac:dyDescent="0.25">
      <c r="E875" s="2" t="s">
        <v>1590</v>
      </c>
      <c r="J875" s="3">
        <f>SUBTOTAL(9,J874:J874)</f>
        <v>90276.07</v>
      </c>
      <c r="N875" s="1"/>
      <c r="O875" s="1"/>
    </row>
    <row r="876" spans="1:15" outlineLevel="2" x14ac:dyDescent="0.25">
      <c r="A876" t="s">
        <v>15</v>
      </c>
      <c r="B876" t="s">
        <v>700</v>
      </c>
      <c r="D876" t="s">
        <v>663</v>
      </c>
      <c r="E876" t="s">
        <v>701</v>
      </c>
      <c r="F876" t="s">
        <v>19</v>
      </c>
      <c r="G876" t="s">
        <v>20</v>
      </c>
      <c r="H876" t="s">
        <v>20</v>
      </c>
      <c r="I876" t="s">
        <v>702</v>
      </c>
      <c r="J876" s="3">
        <v>59236.95</v>
      </c>
      <c r="K876" t="s">
        <v>666</v>
      </c>
      <c r="L876" t="s">
        <v>56</v>
      </c>
      <c r="M876" t="s">
        <v>23</v>
      </c>
      <c r="N876" s="1">
        <v>46216</v>
      </c>
      <c r="O876" s="1">
        <v>46216</v>
      </c>
    </row>
    <row r="877" spans="1:15" outlineLevel="1" x14ac:dyDescent="0.25">
      <c r="E877" s="2" t="s">
        <v>1591</v>
      </c>
      <c r="J877" s="3">
        <f>SUBTOTAL(9,J876:J876)</f>
        <v>59236.95</v>
      </c>
      <c r="N877" s="1"/>
      <c r="O877" s="1"/>
    </row>
    <row r="878" spans="1:15" outlineLevel="2" x14ac:dyDescent="0.25">
      <c r="A878" t="s">
        <v>15</v>
      </c>
      <c r="B878" t="s">
        <v>703</v>
      </c>
      <c r="D878" t="s">
        <v>663</v>
      </c>
      <c r="E878" t="s">
        <v>704</v>
      </c>
      <c r="F878" t="s">
        <v>19</v>
      </c>
      <c r="G878" t="s">
        <v>20</v>
      </c>
      <c r="H878" t="s">
        <v>20</v>
      </c>
      <c r="I878" t="s">
        <v>705</v>
      </c>
      <c r="J878" s="3">
        <v>70400.63</v>
      </c>
      <c r="K878" t="s">
        <v>666</v>
      </c>
      <c r="L878" t="s">
        <v>56</v>
      </c>
      <c r="M878" t="s">
        <v>23</v>
      </c>
      <c r="N878" s="1">
        <v>46216</v>
      </c>
      <c r="O878" s="1">
        <v>46216</v>
      </c>
    </row>
    <row r="879" spans="1:15" outlineLevel="1" x14ac:dyDescent="0.25">
      <c r="E879" s="2" t="s">
        <v>1592</v>
      </c>
      <c r="J879" s="3">
        <f>SUBTOTAL(9,J878:J878)</f>
        <v>70400.63</v>
      </c>
      <c r="N879" s="1"/>
      <c r="O879" s="1"/>
    </row>
    <row r="880" spans="1:15" outlineLevel="2" x14ac:dyDescent="0.25">
      <c r="A880" t="s">
        <v>15</v>
      </c>
      <c r="B880" t="s">
        <v>706</v>
      </c>
      <c r="D880" t="s">
        <v>663</v>
      </c>
      <c r="E880" t="s">
        <v>707</v>
      </c>
      <c r="F880" t="s">
        <v>19</v>
      </c>
      <c r="G880" t="s">
        <v>20</v>
      </c>
      <c r="H880" t="s">
        <v>20</v>
      </c>
      <c r="I880" t="s">
        <v>708</v>
      </c>
      <c r="J880" s="3">
        <v>88079.42</v>
      </c>
      <c r="K880" t="s">
        <v>666</v>
      </c>
      <c r="L880" t="s">
        <v>56</v>
      </c>
      <c r="M880" t="s">
        <v>23</v>
      </c>
      <c r="N880" s="1">
        <v>46216</v>
      </c>
      <c r="O880" s="1">
        <v>46216</v>
      </c>
    </row>
    <row r="881" spans="1:15" outlineLevel="1" x14ac:dyDescent="0.25">
      <c r="E881" s="2" t="s">
        <v>1593</v>
      </c>
      <c r="J881" s="3">
        <f>SUBTOTAL(9,J880:J880)</f>
        <v>88079.42</v>
      </c>
      <c r="N881" s="1"/>
      <c r="O881" s="1"/>
    </row>
    <row r="882" spans="1:15" outlineLevel="2" x14ac:dyDescent="0.25">
      <c r="A882" t="s">
        <v>15</v>
      </c>
      <c r="B882" t="s">
        <v>709</v>
      </c>
      <c r="D882" t="s">
        <v>663</v>
      </c>
      <c r="E882" t="s">
        <v>710</v>
      </c>
      <c r="F882" t="s">
        <v>19</v>
      </c>
      <c r="G882" t="s">
        <v>20</v>
      </c>
      <c r="H882" t="s">
        <v>20</v>
      </c>
      <c r="I882" t="s">
        <v>711</v>
      </c>
      <c r="J882" s="3">
        <v>133438.13</v>
      </c>
      <c r="K882" t="s">
        <v>666</v>
      </c>
      <c r="L882" t="s">
        <v>56</v>
      </c>
      <c r="M882" t="s">
        <v>23</v>
      </c>
      <c r="N882" s="1">
        <v>46216</v>
      </c>
      <c r="O882" s="1">
        <v>46216</v>
      </c>
    </row>
    <row r="883" spans="1:15" outlineLevel="1" x14ac:dyDescent="0.25">
      <c r="E883" s="2" t="s">
        <v>1594</v>
      </c>
      <c r="J883" s="3">
        <f>SUBTOTAL(9,J882:J882)</f>
        <v>133438.13</v>
      </c>
      <c r="N883" s="1"/>
      <c r="O883" s="1"/>
    </row>
    <row r="884" spans="1:15" outlineLevel="2" x14ac:dyDescent="0.25">
      <c r="A884" t="s">
        <v>15</v>
      </c>
      <c r="B884" t="s">
        <v>712</v>
      </c>
      <c r="D884" t="s">
        <v>663</v>
      </c>
      <c r="E884" t="s">
        <v>713</v>
      </c>
      <c r="F884" t="s">
        <v>19</v>
      </c>
      <c r="G884" t="s">
        <v>20</v>
      </c>
      <c r="H884" t="s">
        <v>20</v>
      </c>
      <c r="I884" t="s">
        <v>714</v>
      </c>
      <c r="J884" s="3">
        <v>59057.16</v>
      </c>
      <c r="K884" t="s">
        <v>666</v>
      </c>
      <c r="L884" t="s">
        <v>56</v>
      </c>
      <c r="M884" t="s">
        <v>23</v>
      </c>
      <c r="N884" s="1">
        <v>46216</v>
      </c>
      <c r="O884" s="1">
        <v>46216</v>
      </c>
    </row>
    <row r="885" spans="1:15" outlineLevel="1" x14ac:dyDescent="0.25">
      <c r="E885" s="2" t="s">
        <v>1595</v>
      </c>
      <c r="J885" s="3">
        <f>SUBTOTAL(9,J884:J884)</f>
        <v>59057.16</v>
      </c>
      <c r="N885" s="1"/>
      <c r="O885" s="1"/>
    </row>
    <row r="886" spans="1:15" outlineLevel="2" x14ac:dyDescent="0.25">
      <c r="A886" t="s">
        <v>15</v>
      </c>
      <c r="B886" t="s">
        <v>715</v>
      </c>
      <c r="D886" t="s">
        <v>663</v>
      </c>
      <c r="E886" t="s">
        <v>716</v>
      </c>
      <c r="F886" t="s">
        <v>19</v>
      </c>
      <c r="G886" t="s">
        <v>20</v>
      </c>
      <c r="H886" t="s">
        <v>20</v>
      </c>
      <c r="I886" t="s">
        <v>717</v>
      </c>
      <c r="J886" s="3">
        <v>76703.009999999995</v>
      </c>
      <c r="K886" t="s">
        <v>666</v>
      </c>
      <c r="L886" t="s">
        <v>56</v>
      </c>
      <c r="M886" t="s">
        <v>23</v>
      </c>
      <c r="N886" s="1">
        <v>46216</v>
      </c>
      <c r="O886" s="1">
        <v>46216</v>
      </c>
    </row>
    <row r="887" spans="1:15" outlineLevel="1" x14ac:dyDescent="0.25">
      <c r="E887" s="2" t="s">
        <v>1596</v>
      </c>
      <c r="J887" s="3">
        <f>SUBTOTAL(9,J886:J886)</f>
        <v>76703.009999999995</v>
      </c>
      <c r="N887" s="1"/>
      <c r="O887" s="1"/>
    </row>
    <row r="888" spans="1:15" outlineLevel="2" x14ac:dyDescent="0.25">
      <c r="A888" t="s">
        <v>15</v>
      </c>
      <c r="B888" t="s">
        <v>718</v>
      </c>
      <c r="D888" t="s">
        <v>663</v>
      </c>
      <c r="E888" t="s">
        <v>719</v>
      </c>
      <c r="F888" t="s">
        <v>19</v>
      </c>
      <c r="G888" t="s">
        <v>20</v>
      </c>
      <c r="H888" t="s">
        <v>20</v>
      </c>
      <c r="I888" t="s">
        <v>720</v>
      </c>
      <c r="J888" s="3">
        <v>82719.95</v>
      </c>
      <c r="K888" t="s">
        <v>666</v>
      </c>
      <c r="L888" t="s">
        <v>56</v>
      </c>
      <c r="M888" t="s">
        <v>23</v>
      </c>
      <c r="N888" s="1">
        <v>46216</v>
      </c>
      <c r="O888" s="1">
        <v>46216</v>
      </c>
    </row>
    <row r="889" spans="1:15" outlineLevel="1" x14ac:dyDescent="0.25">
      <c r="E889" s="2" t="s">
        <v>1597</v>
      </c>
      <c r="J889" s="3">
        <f>SUBTOTAL(9,J888:J888)</f>
        <v>82719.95</v>
      </c>
      <c r="N889" s="1"/>
      <c r="O889" s="1"/>
    </row>
    <row r="890" spans="1:15" outlineLevel="2" x14ac:dyDescent="0.25">
      <c r="A890" t="s">
        <v>15</v>
      </c>
      <c r="B890" t="s">
        <v>721</v>
      </c>
      <c r="D890" t="s">
        <v>663</v>
      </c>
      <c r="E890" t="s">
        <v>722</v>
      </c>
      <c r="F890" t="s">
        <v>19</v>
      </c>
      <c r="G890" t="s">
        <v>20</v>
      </c>
      <c r="H890" t="s">
        <v>20</v>
      </c>
      <c r="I890" t="s">
        <v>723</v>
      </c>
      <c r="J890" s="3">
        <v>85372.54</v>
      </c>
      <c r="K890" t="s">
        <v>666</v>
      </c>
      <c r="L890" t="s">
        <v>56</v>
      </c>
      <c r="M890" t="s">
        <v>23</v>
      </c>
      <c r="N890" s="1">
        <v>46216</v>
      </c>
      <c r="O890" s="1">
        <v>46216</v>
      </c>
    </row>
    <row r="891" spans="1:15" outlineLevel="1" x14ac:dyDescent="0.25">
      <c r="E891" s="2" t="s">
        <v>1598</v>
      </c>
      <c r="J891" s="3">
        <f>SUBTOTAL(9,J890:J890)</f>
        <v>85372.54</v>
      </c>
      <c r="N891" s="1"/>
      <c r="O891" s="1"/>
    </row>
    <row r="892" spans="1:15" outlineLevel="2" x14ac:dyDescent="0.25">
      <c r="A892" t="s">
        <v>15</v>
      </c>
      <c r="B892" t="s">
        <v>724</v>
      </c>
      <c r="D892" t="s">
        <v>663</v>
      </c>
      <c r="E892" t="s">
        <v>725</v>
      </c>
      <c r="F892" t="s">
        <v>19</v>
      </c>
      <c r="G892" t="s">
        <v>20</v>
      </c>
      <c r="H892" t="s">
        <v>20</v>
      </c>
      <c r="I892" t="s">
        <v>726</v>
      </c>
      <c r="J892" s="3">
        <v>80152.13</v>
      </c>
      <c r="K892" t="s">
        <v>666</v>
      </c>
      <c r="L892" t="s">
        <v>56</v>
      </c>
      <c r="M892" t="s">
        <v>23</v>
      </c>
      <c r="N892" s="1">
        <v>46216</v>
      </c>
      <c r="O892" s="1">
        <v>46216</v>
      </c>
    </row>
    <row r="893" spans="1:15" outlineLevel="1" x14ac:dyDescent="0.25">
      <c r="E893" s="2" t="s">
        <v>1599</v>
      </c>
      <c r="J893" s="3">
        <f>SUBTOTAL(9,J892:J892)</f>
        <v>80152.13</v>
      </c>
      <c r="N893" s="1"/>
      <c r="O893" s="1"/>
    </row>
    <row r="894" spans="1:15" outlineLevel="2" x14ac:dyDescent="0.25">
      <c r="A894" t="s">
        <v>15</v>
      </c>
      <c r="B894" t="s">
        <v>727</v>
      </c>
      <c r="D894" t="s">
        <v>663</v>
      </c>
      <c r="E894" t="s">
        <v>728</v>
      </c>
      <c r="F894" t="s">
        <v>19</v>
      </c>
      <c r="G894" t="s">
        <v>20</v>
      </c>
      <c r="H894" t="s">
        <v>20</v>
      </c>
      <c r="I894" t="s">
        <v>729</v>
      </c>
      <c r="J894" s="3">
        <v>44079.29</v>
      </c>
      <c r="K894" t="s">
        <v>666</v>
      </c>
      <c r="L894" t="s">
        <v>56</v>
      </c>
      <c r="M894" t="s">
        <v>23</v>
      </c>
      <c r="N894" s="1">
        <v>46216</v>
      </c>
      <c r="O894" s="1">
        <v>46216</v>
      </c>
    </row>
    <row r="895" spans="1:15" outlineLevel="1" x14ac:dyDescent="0.25">
      <c r="E895" s="2" t="s">
        <v>1600</v>
      </c>
      <c r="J895" s="3">
        <f>SUBTOTAL(9,J894:J894)</f>
        <v>44079.29</v>
      </c>
      <c r="N895" s="1"/>
      <c r="O895" s="1"/>
    </row>
    <row r="896" spans="1:15" outlineLevel="2" x14ac:dyDescent="0.25">
      <c r="A896" t="s">
        <v>15</v>
      </c>
      <c r="B896" t="s">
        <v>730</v>
      </c>
      <c r="D896" t="s">
        <v>663</v>
      </c>
      <c r="E896" t="s">
        <v>731</v>
      </c>
      <c r="F896" t="s">
        <v>19</v>
      </c>
      <c r="G896" t="s">
        <v>20</v>
      </c>
      <c r="H896" t="s">
        <v>20</v>
      </c>
      <c r="I896" t="s">
        <v>732</v>
      </c>
      <c r="J896" s="3">
        <v>137485.28</v>
      </c>
      <c r="K896" t="s">
        <v>666</v>
      </c>
      <c r="L896" t="s">
        <v>56</v>
      </c>
      <c r="M896" t="s">
        <v>23</v>
      </c>
      <c r="N896" s="1">
        <v>46216</v>
      </c>
      <c r="O896" s="1">
        <v>46216</v>
      </c>
    </row>
    <row r="897" spans="1:15" outlineLevel="1" x14ac:dyDescent="0.25">
      <c r="E897" s="2" t="s">
        <v>1601</v>
      </c>
      <c r="J897" s="3">
        <f>SUBTOTAL(9,J896:J896)</f>
        <v>137485.28</v>
      </c>
      <c r="N897" s="1"/>
      <c r="O897" s="1"/>
    </row>
    <row r="898" spans="1:15" outlineLevel="2" x14ac:dyDescent="0.25">
      <c r="A898" t="s">
        <v>15</v>
      </c>
      <c r="B898" t="s">
        <v>733</v>
      </c>
      <c r="D898" t="s">
        <v>663</v>
      </c>
      <c r="E898" t="s">
        <v>734</v>
      </c>
      <c r="F898" t="s">
        <v>19</v>
      </c>
      <c r="G898" t="s">
        <v>20</v>
      </c>
      <c r="H898" t="s">
        <v>20</v>
      </c>
      <c r="I898" t="s">
        <v>735</v>
      </c>
      <c r="J898" s="3">
        <v>102348.48</v>
      </c>
      <c r="K898" t="s">
        <v>666</v>
      </c>
      <c r="L898" t="s">
        <v>56</v>
      </c>
      <c r="M898" t="s">
        <v>23</v>
      </c>
      <c r="N898" s="1">
        <v>46216</v>
      </c>
      <c r="O898" s="1">
        <v>46216</v>
      </c>
    </row>
    <row r="899" spans="1:15" outlineLevel="1" x14ac:dyDescent="0.25">
      <c r="E899" s="2" t="s">
        <v>1602</v>
      </c>
      <c r="J899" s="3">
        <f>SUBTOTAL(9,J898:J898)</f>
        <v>102348.48</v>
      </c>
      <c r="N899" s="1"/>
      <c r="O899" s="1"/>
    </row>
    <row r="900" spans="1:15" outlineLevel="2" x14ac:dyDescent="0.25">
      <c r="A900" t="s">
        <v>15</v>
      </c>
      <c r="B900" t="s">
        <v>736</v>
      </c>
      <c r="D900" t="s">
        <v>663</v>
      </c>
      <c r="E900" t="s">
        <v>737</v>
      </c>
      <c r="F900" t="s">
        <v>19</v>
      </c>
      <c r="G900" t="s">
        <v>20</v>
      </c>
      <c r="H900" t="s">
        <v>20</v>
      </c>
      <c r="I900" t="s">
        <v>738</v>
      </c>
      <c r="J900" s="3">
        <v>46047.87</v>
      </c>
      <c r="K900" t="s">
        <v>666</v>
      </c>
      <c r="L900" t="s">
        <v>56</v>
      </c>
      <c r="M900" t="s">
        <v>23</v>
      </c>
      <c r="N900" s="1">
        <v>46216</v>
      </c>
      <c r="O900" s="1">
        <v>46216</v>
      </c>
    </row>
    <row r="901" spans="1:15" outlineLevel="1" x14ac:dyDescent="0.25">
      <c r="E901" s="2" t="s">
        <v>1603</v>
      </c>
      <c r="J901" s="3">
        <f>SUBTOTAL(9,J900:J900)</f>
        <v>46047.87</v>
      </c>
      <c r="N901" s="1"/>
      <c r="O901" s="1"/>
    </row>
    <row r="902" spans="1:15" outlineLevel="2" x14ac:dyDescent="0.25">
      <c r="A902" t="s">
        <v>15</v>
      </c>
      <c r="B902" t="s">
        <v>739</v>
      </c>
      <c r="D902" t="s">
        <v>663</v>
      </c>
      <c r="E902" t="s">
        <v>740</v>
      </c>
      <c r="F902" t="s">
        <v>19</v>
      </c>
      <c r="G902" t="s">
        <v>20</v>
      </c>
      <c r="H902" t="s">
        <v>20</v>
      </c>
      <c r="I902" t="s">
        <v>741</v>
      </c>
      <c r="J902" s="3">
        <v>112970.18</v>
      </c>
      <c r="K902" t="s">
        <v>666</v>
      </c>
      <c r="L902" t="s">
        <v>56</v>
      </c>
      <c r="M902" t="s">
        <v>23</v>
      </c>
      <c r="N902" s="1">
        <v>46216</v>
      </c>
      <c r="O902" s="1">
        <v>46216</v>
      </c>
    </row>
    <row r="903" spans="1:15" outlineLevel="1" x14ac:dyDescent="0.25">
      <c r="E903" s="2" t="s">
        <v>1604</v>
      </c>
      <c r="J903" s="3">
        <f>SUBTOTAL(9,J902:J902)</f>
        <v>112970.18</v>
      </c>
      <c r="N903" s="1"/>
      <c r="O903" s="1"/>
    </row>
    <row r="904" spans="1:15" outlineLevel="2" x14ac:dyDescent="0.25">
      <c r="A904" t="s">
        <v>15</v>
      </c>
      <c r="B904" t="s">
        <v>742</v>
      </c>
      <c r="D904" t="s">
        <v>663</v>
      </c>
      <c r="E904" t="s">
        <v>743</v>
      </c>
      <c r="F904" t="s">
        <v>19</v>
      </c>
      <c r="G904" t="s">
        <v>20</v>
      </c>
      <c r="H904" t="s">
        <v>20</v>
      </c>
      <c r="I904" t="s">
        <v>744</v>
      </c>
      <c r="J904" s="3">
        <v>63988.9</v>
      </c>
      <c r="K904" t="s">
        <v>666</v>
      </c>
      <c r="L904" t="s">
        <v>56</v>
      </c>
      <c r="M904" t="s">
        <v>23</v>
      </c>
      <c r="N904" s="1">
        <v>46216</v>
      </c>
      <c r="O904" s="1">
        <v>46216</v>
      </c>
    </row>
    <row r="905" spans="1:15" outlineLevel="1" x14ac:dyDescent="0.25">
      <c r="E905" s="2" t="s">
        <v>1605</v>
      </c>
      <c r="J905" s="3">
        <f>SUBTOTAL(9,J904:J904)</f>
        <v>63988.9</v>
      </c>
      <c r="N905" s="1"/>
      <c r="O905" s="1"/>
    </row>
    <row r="906" spans="1:15" outlineLevel="2" x14ac:dyDescent="0.25">
      <c r="A906" t="s">
        <v>15</v>
      </c>
      <c r="B906" t="s">
        <v>301</v>
      </c>
      <c r="D906" t="s">
        <v>38</v>
      </c>
      <c r="E906" t="s">
        <v>745</v>
      </c>
      <c r="F906" t="s">
        <v>19</v>
      </c>
      <c r="G906" t="s">
        <v>20</v>
      </c>
      <c r="H906" t="s">
        <v>20</v>
      </c>
      <c r="I906" t="s">
        <v>746</v>
      </c>
      <c r="J906" s="3">
        <v>31124.74</v>
      </c>
      <c r="K906" t="s">
        <v>299</v>
      </c>
      <c r="L906" t="s">
        <v>300</v>
      </c>
      <c r="M906" t="s">
        <v>23</v>
      </c>
      <c r="N906" s="1">
        <v>46217</v>
      </c>
      <c r="O906" s="1">
        <v>46217</v>
      </c>
    </row>
    <row r="907" spans="1:15" outlineLevel="1" x14ac:dyDescent="0.25">
      <c r="E907" s="2" t="s">
        <v>1606</v>
      </c>
      <c r="J907" s="3">
        <f>SUBTOTAL(9,J906:J906)</f>
        <v>31124.74</v>
      </c>
      <c r="N907" s="1"/>
      <c r="O907" s="1"/>
    </row>
    <row r="908" spans="1:15" outlineLevel="2" x14ac:dyDescent="0.25">
      <c r="A908" t="s">
        <v>15</v>
      </c>
      <c r="B908" t="s">
        <v>301</v>
      </c>
      <c r="D908" t="s">
        <v>38</v>
      </c>
      <c r="E908" t="s">
        <v>747</v>
      </c>
      <c r="F908" t="s">
        <v>19</v>
      </c>
      <c r="G908" t="s">
        <v>20</v>
      </c>
      <c r="H908" t="s">
        <v>20</v>
      </c>
      <c r="I908" t="s">
        <v>746</v>
      </c>
      <c r="J908" s="3">
        <v>42867.040000000001</v>
      </c>
      <c r="K908" t="s">
        <v>299</v>
      </c>
      <c r="L908" t="s">
        <v>300</v>
      </c>
      <c r="M908" t="s">
        <v>23</v>
      </c>
      <c r="N908" s="1">
        <v>46217</v>
      </c>
      <c r="O908" s="1">
        <v>46217</v>
      </c>
    </row>
    <row r="909" spans="1:15" outlineLevel="1" x14ac:dyDescent="0.25">
      <c r="E909" s="2" t="s">
        <v>1607</v>
      </c>
      <c r="J909" s="3">
        <f>SUBTOTAL(9,J908:J908)</f>
        <v>42867.040000000001</v>
      </c>
      <c r="N909" s="1"/>
      <c r="O909" s="1"/>
    </row>
    <row r="910" spans="1:15" outlineLevel="2" x14ac:dyDescent="0.25">
      <c r="A910" t="s">
        <v>15</v>
      </c>
      <c r="B910" t="s">
        <v>748</v>
      </c>
      <c r="D910" t="s">
        <v>38</v>
      </c>
      <c r="E910" t="s">
        <v>749</v>
      </c>
      <c r="F910" t="s">
        <v>19</v>
      </c>
      <c r="G910" t="s">
        <v>20</v>
      </c>
      <c r="H910" t="s">
        <v>20</v>
      </c>
      <c r="I910" t="s">
        <v>750</v>
      </c>
      <c r="J910" s="3">
        <v>33460</v>
      </c>
      <c r="K910" t="s">
        <v>299</v>
      </c>
      <c r="L910" t="s">
        <v>300</v>
      </c>
      <c r="M910" t="s">
        <v>23</v>
      </c>
      <c r="N910" s="1">
        <v>46217</v>
      </c>
      <c r="O910" s="1">
        <v>46217</v>
      </c>
    </row>
    <row r="911" spans="1:15" outlineLevel="1" x14ac:dyDescent="0.25">
      <c r="E911" s="2" t="s">
        <v>1608</v>
      </c>
      <c r="J911" s="3">
        <f>SUBTOTAL(9,J910:J910)</f>
        <v>33460</v>
      </c>
      <c r="N911" s="1"/>
      <c r="O911" s="1"/>
    </row>
    <row r="912" spans="1:15" outlineLevel="2" x14ac:dyDescent="0.25">
      <c r="A912" t="s">
        <v>15</v>
      </c>
      <c r="B912" t="s">
        <v>751</v>
      </c>
      <c r="D912" t="s">
        <v>38</v>
      </c>
      <c r="E912" t="s">
        <v>752</v>
      </c>
      <c r="F912" t="s">
        <v>19</v>
      </c>
      <c r="G912" t="s">
        <v>20</v>
      </c>
      <c r="H912" t="s">
        <v>20</v>
      </c>
      <c r="I912" t="s">
        <v>753</v>
      </c>
      <c r="J912" s="3">
        <v>35103.339999999997</v>
      </c>
      <c r="K912" t="s">
        <v>299</v>
      </c>
      <c r="L912" t="s">
        <v>300</v>
      </c>
      <c r="M912" t="s">
        <v>23</v>
      </c>
      <c r="N912" s="1">
        <v>46217</v>
      </c>
      <c r="O912" s="1">
        <v>46217</v>
      </c>
    </row>
    <row r="913" spans="1:15" outlineLevel="1" x14ac:dyDescent="0.25">
      <c r="E913" s="2" t="s">
        <v>1609</v>
      </c>
      <c r="J913" s="3">
        <f>SUBTOTAL(9,J912:J912)</f>
        <v>35103.339999999997</v>
      </c>
      <c r="N913" s="1"/>
      <c r="O913" s="1"/>
    </row>
    <row r="914" spans="1:15" outlineLevel="2" x14ac:dyDescent="0.25">
      <c r="A914" t="s">
        <v>15</v>
      </c>
      <c r="B914" t="s">
        <v>754</v>
      </c>
      <c r="D914" t="s">
        <v>38</v>
      </c>
      <c r="E914" t="s">
        <v>755</v>
      </c>
      <c r="F914" t="s">
        <v>19</v>
      </c>
      <c r="G914" t="s">
        <v>20</v>
      </c>
      <c r="H914" t="s">
        <v>20</v>
      </c>
      <c r="I914" t="s">
        <v>756</v>
      </c>
      <c r="J914" s="3">
        <v>25541.03</v>
      </c>
      <c r="K914" t="s">
        <v>299</v>
      </c>
      <c r="L914" t="s">
        <v>300</v>
      </c>
      <c r="M914" t="s">
        <v>23</v>
      </c>
      <c r="N914" s="1">
        <v>46217</v>
      </c>
      <c r="O914" s="1">
        <v>46217</v>
      </c>
    </row>
    <row r="915" spans="1:15" outlineLevel="1" x14ac:dyDescent="0.25">
      <c r="E915" s="2" t="s">
        <v>1610</v>
      </c>
      <c r="J915" s="3">
        <f>SUBTOTAL(9,J914:J914)</f>
        <v>25541.03</v>
      </c>
      <c r="N915" s="1"/>
      <c r="O915" s="1"/>
    </row>
    <row r="916" spans="1:15" outlineLevel="2" x14ac:dyDescent="0.25">
      <c r="A916" t="s">
        <v>15</v>
      </c>
      <c r="B916" t="s">
        <v>26</v>
      </c>
      <c r="D916" t="s">
        <v>17</v>
      </c>
      <c r="E916" t="s">
        <v>757</v>
      </c>
      <c r="F916" t="s">
        <v>19</v>
      </c>
      <c r="G916" t="s">
        <v>20</v>
      </c>
      <c r="H916" t="s">
        <v>20</v>
      </c>
      <c r="J916" s="3">
        <v>27508.13</v>
      </c>
      <c r="K916" t="s">
        <v>31</v>
      </c>
      <c r="L916" t="s">
        <v>128</v>
      </c>
      <c r="M916" t="s">
        <v>23</v>
      </c>
      <c r="N916" s="1">
        <v>46210</v>
      </c>
      <c r="O916" s="1">
        <v>46217</v>
      </c>
    </row>
    <row r="917" spans="1:15" outlineLevel="1" x14ac:dyDescent="0.25">
      <c r="E917" s="2" t="s">
        <v>1611</v>
      </c>
      <c r="J917" s="3">
        <f>SUBTOTAL(9,J916:J916)</f>
        <v>27508.13</v>
      </c>
      <c r="N917" s="1"/>
      <c r="O917" s="1"/>
    </row>
    <row r="918" spans="1:15" outlineLevel="2" x14ac:dyDescent="0.25">
      <c r="A918" t="s">
        <v>15</v>
      </c>
      <c r="B918" t="s">
        <v>26</v>
      </c>
      <c r="D918" t="s">
        <v>17</v>
      </c>
      <c r="E918" t="s">
        <v>758</v>
      </c>
      <c r="F918" t="s">
        <v>19</v>
      </c>
      <c r="G918" t="s">
        <v>20</v>
      </c>
      <c r="H918" t="s">
        <v>20</v>
      </c>
      <c r="J918" s="3">
        <v>26676.959999999999</v>
      </c>
      <c r="K918" t="s">
        <v>31</v>
      </c>
      <c r="L918" t="s">
        <v>121</v>
      </c>
      <c r="M918" t="s">
        <v>23</v>
      </c>
      <c r="N918" s="1">
        <v>46210</v>
      </c>
      <c r="O918" s="1">
        <v>46217</v>
      </c>
    </row>
    <row r="919" spans="1:15" outlineLevel="1" x14ac:dyDescent="0.25">
      <c r="E919" s="2" t="s">
        <v>1612</v>
      </c>
      <c r="J919" s="3">
        <f>SUBTOTAL(9,J918:J918)</f>
        <v>26676.959999999999</v>
      </c>
      <c r="N919" s="1"/>
      <c r="O919" s="1"/>
    </row>
    <row r="920" spans="1:15" outlineLevel="2" x14ac:dyDescent="0.25">
      <c r="A920" t="s">
        <v>15</v>
      </c>
      <c r="B920" t="s">
        <v>26</v>
      </c>
      <c r="D920" t="s">
        <v>17</v>
      </c>
      <c r="E920" t="s">
        <v>759</v>
      </c>
      <c r="F920" t="s">
        <v>19</v>
      </c>
      <c r="G920" t="s">
        <v>20</v>
      </c>
      <c r="H920" t="s">
        <v>20</v>
      </c>
      <c r="J920" s="3">
        <v>28250.59</v>
      </c>
      <c r="K920" t="s">
        <v>31</v>
      </c>
      <c r="L920" t="s">
        <v>121</v>
      </c>
      <c r="M920" t="s">
        <v>23</v>
      </c>
      <c r="N920" s="1">
        <v>46210</v>
      </c>
      <c r="O920" s="1">
        <v>46217</v>
      </c>
    </row>
    <row r="921" spans="1:15" outlineLevel="1" x14ac:dyDescent="0.25">
      <c r="E921" s="2" t="s">
        <v>1613</v>
      </c>
      <c r="J921" s="3">
        <f>SUBTOTAL(9,J920:J920)</f>
        <v>28250.59</v>
      </c>
      <c r="N921" s="1"/>
      <c r="O921" s="1"/>
    </row>
    <row r="922" spans="1:15" outlineLevel="2" x14ac:dyDescent="0.25">
      <c r="A922" t="s">
        <v>15</v>
      </c>
      <c r="B922" t="s">
        <v>26</v>
      </c>
      <c r="D922" t="s">
        <v>17</v>
      </c>
      <c r="E922" t="s">
        <v>760</v>
      </c>
      <c r="F922" t="s">
        <v>19</v>
      </c>
      <c r="G922" t="s">
        <v>20</v>
      </c>
      <c r="H922" t="s">
        <v>20</v>
      </c>
      <c r="J922" s="3">
        <v>123517.28</v>
      </c>
      <c r="K922" t="s">
        <v>31</v>
      </c>
      <c r="L922" t="s">
        <v>121</v>
      </c>
      <c r="M922" t="s">
        <v>23</v>
      </c>
      <c r="N922" s="1">
        <v>46210</v>
      </c>
      <c r="O922" s="1">
        <v>46217</v>
      </c>
    </row>
    <row r="923" spans="1:15" outlineLevel="1" x14ac:dyDescent="0.25">
      <c r="E923" s="2" t="s">
        <v>1614</v>
      </c>
      <c r="J923" s="3">
        <f>SUBTOTAL(9,J922:J922)</f>
        <v>123517.28</v>
      </c>
      <c r="N923" s="1"/>
      <c r="O923" s="1"/>
    </row>
    <row r="924" spans="1:15" outlineLevel="2" x14ac:dyDescent="0.25">
      <c r="A924" t="s">
        <v>15</v>
      </c>
      <c r="B924" t="s">
        <v>26</v>
      </c>
      <c r="D924" t="s">
        <v>17</v>
      </c>
      <c r="E924" t="s">
        <v>761</v>
      </c>
      <c r="F924" t="s">
        <v>19</v>
      </c>
      <c r="G924" t="s">
        <v>20</v>
      </c>
      <c r="H924" t="s">
        <v>20</v>
      </c>
      <c r="J924" s="3">
        <v>34681.919999999998</v>
      </c>
      <c r="K924" t="s">
        <v>31</v>
      </c>
      <c r="L924" t="s">
        <v>121</v>
      </c>
      <c r="M924" t="s">
        <v>23</v>
      </c>
      <c r="N924" s="1">
        <v>46210</v>
      </c>
      <c r="O924" s="1">
        <v>46217</v>
      </c>
    </row>
    <row r="925" spans="1:15" outlineLevel="1" x14ac:dyDescent="0.25">
      <c r="E925" s="2" t="s">
        <v>1615</v>
      </c>
      <c r="J925" s="3">
        <f>SUBTOTAL(9,J924:J924)</f>
        <v>34681.919999999998</v>
      </c>
      <c r="N925" s="1"/>
      <c r="O925" s="1"/>
    </row>
    <row r="926" spans="1:15" outlineLevel="2" x14ac:dyDescent="0.25">
      <c r="A926" t="s">
        <v>15</v>
      </c>
      <c r="B926" t="s">
        <v>26</v>
      </c>
      <c r="D926" t="s">
        <v>17</v>
      </c>
      <c r="E926" t="s">
        <v>762</v>
      </c>
      <c r="F926" t="s">
        <v>19</v>
      </c>
      <c r="G926" t="s">
        <v>20</v>
      </c>
      <c r="H926" t="s">
        <v>20</v>
      </c>
      <c r="J926" s="3">
        <v>57328.32</v>
      </c>
      <c r="K926" t="s">
        <v>31</v>
      </c>
      <c r="L926" t="s">
        <v>121</v>
      </c>
      <c r="M926" t="s">
        <v>23</v>
      </c>
      <c r="N926" s="1">
        <v>46210</v>
      </c>
      <c r="O926" s="1">
        <v>46217</v>
      </c>
    </row>
    <row r="927" spans="1:15" outlineLevel="1" x14ac:dyDescent="0.25">
      <c r="E927" s="2" t="s">
        <v>1616</v>
      </c>
      <c r="J927" s="3">
        <f>SUBTOTAL(9,J926:J926)</f>
        <v>57328.32</v>
      </c>
      <c r="N927" s="1"/>
      <c r="O927" s="1"/>
    </row>
    <row r="928" spans="1:15" outlineLevel="2" x14ac:dyDescent="0.25">
      <c r="A928" t="s">
        <v>15</v>
      </c>
      <c r="B928" t="s">
        <v>26</v>
      </c>
      <c r="D928" t="s">
        <v>17</v>
      </c>
      <c r="E928" t="s">
        <v>763</v>
      </c>
      <c r="F928" t="s">
        <v>19</v>
      </c>
      <c r="G928" t="s">
        <v>20</v>
      </c>
      <c r="H928" t="s">
        <v>20</v>
      </c>
      <c r="J928" s="3">
        <v>25230.400000000001</v>
      </c>
      <c r="K928" t="s">
        <v>31</v>
      </c>
      <c r="L928" t="s">
        <v>121</v>
      </c>
      <c r="M928" t="s">
        <v>23</v>
      </c>
      <c r="N928" s="1">
        <v>46210</v>
      </c>
      <c r="O928" s="1">
        <v>46217</v>
      </c>
    </row>
    <row r="929" spans="1:15" outlineLevel="1" x14ac:dyDescent="0.25">
      <c r="E929" s="2" t="s">
        <v>1617</v>
      </c>
      <c r="J929" s="3">
        <f>SUBTOTAL(9,J928:J928)</f>
        <v>25230.400000000001</v>
      </c>
      <c r="N929" s="1"/>
      <c r="O929" s="1"/>
    </row>
    <row r="930" spans="1:15" outlineLevel="2" x14ac:dyDescent="0.25">
      <c r="A930" t="s">
        <v>15</v>
      </c>
      <c r="B930" t="s">
        <v>26</v>
      </c>
      <c r="D930" t="s">
        <v>17</v>
      </c>
      <c r="E930" t="s">
        <v>764</v>
      </c>
      <c r="F930" t="s">
        <v>19</v>
      </c>
      <c r="G930" t="s">
        <v>20</v>
      </c>
      <c r="H930" t="s">
        <v>20</v>
      </c>
      <c r="J930" s="3">
        <v>33042.47</v>
      </c>
      <c r="K930" t="s">
        <v>31</v>
      </c>
      <c r="L930" t="s">
        <v>121</v>
      </c>
      <c r="M930" t="s">
        <v>23</v>
      </c>
      <c r="N930" s="1">
        <v>46210</v>
      </c>
      <c r="O930" s="1">
        <v>46217</v>
      </c>
    </row>
    <row r="931" spans="1:15" outlineLevel="1" x14ac:dyDescent="0.25">
      <c r="E931" s="2" t="s">
        <v>1618</v>
      </c>
      <c r="J931" s="3">
        <f>SUBTOTAL(9,J930:J930)</f>
        <v>33042.47</v>
      </c>
      <c r="N931" s="1"/>
      <c r="O931" s="1"/>
    </row>
    <row r="932" spans="1:15" outlineLevel="2" x14ac:dyDescent="0.25">
      <c r="A932" t="s">
        <v>15</v>
      </c>
      <c r="B932" t="s">
        <v>26</v>
      </c>
      <c r="D932" t="s">
        <v>17</v>
      </c>
      <c r="E932" t="s">
        <v>765</v>
      </c>
      <c r="F932" t="s">
        <v>19</v>
      </c>
      <c r="G932" t="s">
        <v>20</v>
      </c>
      <c r="H932" t="s">
        <v>20</v>
      </c>
      <c r="J932" s="3">
        <v>43356.25</v>
      </c>
      <c r="K932" t="s">
        <v>31</v>
      </c>
      <c r="L932" t="s">
        <v>121</v>
      </c>
      <c r="M932" t="s">
        <v>23</v>
      </c>
      <c r="N932" s="1">
        <v>46210</v>
      </c>
      <c r="O932" s="1">
        <v>46217</v>
      </c>
    </row>
    <row r="933" spans="1:15" outlineLevel="1" x14ac:dyDescent="0.25">
      <c r="E933" s="2" t="s">
        <v>1619</v>
      </c>
      <c r="J933" s="3">
        <f>SUBTOTAL(9,J932:J932)</f>
        <v>43356.25</v>
      </c>
      <c r="N933" s="1"/>
      <c r="O933" s="1"/>
    </row>
    <row r="934" spans="1:15" outlineLevel="2" x14ac:dyDescent="0.25">
      <c r="A934" t="s">
        <v>15</v>
      </c>
      <c r="B934" t="s">
        <v>26</v>
      </c>
      <c r="D934" t="s">
        <v>17</v>
      </c>
      <c r="E934" t="s">
        <v>766</v>
      </c>
      <c r="F934" t="s">
        <v>19</v>
      </c>
      <c r="G934" t="s">
        <v>20</v>
      </c>
      <c r="H934" t="s">
        <v>20</v>
      </c>
      <c r="J934" s="3">
        <v>44206.28</v>
      </c>
      <c r="K934" t="s">
        <v>31</v>
      </c>
      <c r="L934" t="s">
        <v>121</v>
      </c>
      <c r="M934" t="s">
        <v>23</v>
      </c>
      <c r="N934" s="1">
        <v>46210</v>
      </c>
      <c r="O934" s="1">
        <v>46217</v>
      </c>
    </row>
    <row r="935" spans="1:15" outlineLevel="1" x14ac:dyDescent="0.25">
      <c r="E935" s="2" t="s">
        <v>1620</v>
      </c>
      <c r="J935" s="3">
        <f>SUBTOTAL(9,J934:J934)</f>
        <v>44206.28</v>
      </c>
      <c r="N935" s="1"/>
      <c r="O935" s="1"/>
    </row>
    <row r="936" spans="1:15" outlineLevel="2" x14ac:dyDescent="0.25">
      <c r="A936" t="s">
        <v>15</v>
      </c>
      <c r="B936" t="s">
        <v>26</v>
      </c>
      <c r="D936" t="s">
        <v>17</v>
      </c>
      <c r="E936" t="s">
        <v>767</v>
      </c>
      <c r="F936" t="s">
        <v>19</v>
      </c>
      <c r="G936" t="s">
        <v>20</v>
      </c>
      <c r="H936" t="s">
        <v>20</v>
      </c>
      <c r="J936" s="3">
        <v>27476.02</v>
      </c>
      <c r="K936" t="s">
        <v>31</v>
      </c>
      <c r="L936" t="s">
        <v>121</v>
      </c>
      <c r="M936" t="s">
        <v>23</v>
      </c>
      <c r="N936" s="1">
        <v>46210</v>
      </c>
      <c r="O936" s="1">
        <v>46217</v>
      </c>
    </row>
    <row r="937" spans="1:15" outlineLevel="1" x14ac:dyDescent="0.25">
      <c r="E937" s="2" t="s">
        <v>1621</v>
      </c>
      <c r="J937" s="3">
        <f>SUBTOTAL(9,J936:J936)</f>
        <v>27476.02</v>
      </c>
      <c r="N937" s="1"/>
      <c r="O937" s="1"/>
    </row>
    <row r="938" spans="1:15" outlineLevel="2" x14ac:dyDescent="0.25">
      <c r="A938" t="s">
        <v>15</v>
      </c>
      <c r="B938" t="s">
        <v>26</v>
      </c>
      <c r="D938" t="s">
        <v>17</v>
      </c>
      <c r="E938" t="s">
        <v>768</v>
      </c>
      <c r="F938" t="s">
        <v>19</v>
      </c>
      <c r="G938" t="s">
        <v>20</v>
      </c>
      <c r="H938" t="s">
        <v>20</v>
      </c>
      <c r="J938" s="3">
        <v>32301.279999999999</v>
      </c>
      <c r="K938" t="s">
        <v>31</v>
      </c>
      <c r="L938" t="s">
        <v>121</v>
      </c>
      <c r="M938" t="s">
        <v>23</v>
      </c>
      <c r="N938" s="1">
        <v>46210</v>
      </c>
      <c r="O938" s="1">
        <v>46217</v>
      </c>
    </row>
    <row r="939" spans="1:15" outlineLevel="1" x14ac:dyDescent="0.25">
      <c r="E939" s="2" t="s">
        <v>1622</v>
      </c>
      <c r="J939" s="3">
        <f>SUBTOTAL(9,J938:J938)</f>
        <v>32301.279999999999</v>
      </c>
      <c r="N939" s="1"/>
      <c r="O939" s="1"/>
    </row>
    <row r="940" spans="1:15" outlineLevel="2" x14ac:dyDescent="0.25">
      <c r="A940" t="s">
        <v>15</v>
      </c>
      <c r="B940" t="s">
        <v>769</v>
      </c>
      <c r="D940" t="s">
        <v>663</v>
      </c>
      <c r="E940" t="s">
        <v>770</v>
      </c>
      <c r="F940" t="s">
        <v>19</v>
      </c>
      <c r="G940" t="s">
        <v>20</v>
      </c>
      <c r="H940" t="s">
        <v>20</v>
      </c>
      <c r="I940" t="s">
        <v>771</v>
      </c>
      <c r="J940" s="3">
        <v>67037.570000000007</v>
      </c>
      <c r="K940" t="s">
        <v>666</v>
      </c>
      <c r="L940" t="s">
        <v>56</v>
      </c>
      <c r="M940" t="s">
        <v>23</v>
      </c>
      <c r="N940" s="1">
        <v>46216</v>
      </c>
      <c r="O940" s="1">
        <v>46217</v>
      </c>
    </row>
    <row r="941" spans="1:15" outlineLevel="1" x14ac:dyDescent="0.25">
      <c r="E941" s="2" t="s">
        <v>1623</v>
      </c>
      <c r="J941" s="3">
        <f>SUBTOTAL(9,J940:J940)</f>
        <v>67037.570000000007</v>
      </c>
      <c r="N941" s="1"/>
      <c r="O941" s="1"/>
    </row>
    <row r="942" spans="1:15" outlineLevel="2" x14ac:dyDescent="0.25">
      <c r="A942" t="s">
        <v>15</v>
      </c>
      <c r="B942" t="s">
        <v>129</v>
      </c>
      <c r="D942" t="s">
        <v>38</v>
      </c>
      <c r="E942" t="s">
        <v>772</v>
      </c>
      <c r="F942" t="s">
        <v>19</v>
      </c>
      <c r="G942" t="s">
        <v>20</v>
      </c>
      <c r="H942" t="s">
        <v>20</v>
      </c>
      <c r="I942" t="s">
        <v>773</v>
      </c>
      <c r="J942" s="3">
        <v>40682.07</v>
      </c>
      <c r="K942" t="s">
        <v>28</v>
      </c>
      <c r="L942" t="s">
        <v>52</v>
      </c>
      <c r="M942" t="s">
        <v>23</v>
      </c>
      <c r="N942" s="1">
        <v>46211</v>
      </c>
      <c r="O942" s="1">
        <v>46217</v>
      </c>
    </row>
    <row r="943" spans="1:15" outlineLevel="1" x14ac:dyDescent="0.25">
      <c r="E943" s="2" t="s">
        <v>1624</v>
      </c>
      <c r="J943" s="3">
        <f>SUBTOTAL(9,J942:J942)</f>
        <v>40682.07</v>
      </c>
      <c r="N943" s="1"/>
      <c r="O943" s="1"/>
    </row>
    <row r="944" spans="1:15" outlineLevel="2" x14ac:dyDescent="0.25">
      <c r="A944" t="s">
        <v>15</v>
      </c>
      <c r="B944" t="s">
        <v>774</v>
      </c>
      <c r="D944" t="s">
        <v>38</v>
      </c>
      <c r="E944" t="s">
        <v>775</v>
      </c>
      <c r="F944" t="s">
        <v>19</v>
      </c>
      <c r="G944" t="s">
        <v>20</v>
      </c>
      <c r="H944" t="s">
        <v>20</v>
      </c>
      <c r="I944" t="s">
        <v>776</v>
      </c>
      <c r="J944" s="3">
        <v>27712.38</v>
      </c>
      <c r="K944" t="s">
        <v>28</v>
      </c>
      <c r="L944" t="s">
        <v>25</v>
      </c>
      <c r="M944" t="s">
        <v>23</v>
      </c>
      <c r="N944" s="1">
        <v>46217</v>
      </c>
      <c r="O944" s="1">
        <v>46217</v>
      </c>
    </row>
    <row r="945" spans="1:15" outlineLevel="1" x14ac:dyDescent="0.25">
      <c r="E945" s="2" t="s">
        <v>1625</v>
      </c>
      <c r="J945" s="3">
        <f>SUBTOTAL(9,J944:J944)</f>
        <v>27712.38</v>
      </c>
      <c r="N945" s="1"/>
      <c r="O945" s="1"/>
    </row>
    <row r="946" spans="1:15" outlineLevel="2" x14ac:dyDescent="0.25">
      <c r="A946" t="s">
        <v>15</v>
      </c>
      <c r="B946" t="s">
        <v>777</v>
      </c>
      <c r="D946" t="s">
        <v>38</v>
      </c>
      <c r="E946" t="s">
        <v>778</v>
      </c>
      <c r="F946" t="s">
        <v>19</v>
      </c>
      <c r="G946" t="s">
        <v>20</v>
      </c>
      <c r="H946" t="s">
        <v>20</v>
      </c>
      <c r="I946" t="s">
        <v>779</v>
      </c>
      <c r="J946" s="3">
        <v>121925.85</v>
      </c>
      <c r="K946" t="s">
        <v>28</v>
      </c>
      <c r="L946" t="s">
        <v>25</v>
      </c>
      <c r="M946" t="s">
        <v>23</v>
      </c>
      <c r="N946" s="1">
        <v>46217</v>
      </c>
      <c r="O946" s="1">
        <v>46217</v>
      </c>
    </row>
    <row r="947" spans="1:15" outlineLevel="1" x14ac:dyDescent="0.25">
      <c r="E947" s="2" t="s">
        <v>1626</v>
      </c>
      <c r="J947" s="3">
        <f>SUBTOTAL(9,J946:J946)</f>
        <v>121925.85</v>
      </c>
      <c r="N947" s="1"/>
      <c r="O947" s="1"/>
    </row>
    <row r="948" spans="1:15" outlineLevel="2" x14ac:dyDescent="0.25">
      <c r="A948" t="s">
        <v>15</v>
      </c>
      <c r="B948" t="s">
        <v>116</v>
      </c>
      <c r="D948" t="s">
        <v>38</v>
      </c>
      <c r="E948" t="s">
        <v>780</v>
      </c>
      <c r="F948" t="s">
        <v>19</v>
      </c>
      <c r="G948" t="s">
        <v>20</v>
      </c>
      <c r="H948" t="s">
        <v>20</v>
      </c>
      <c r="I948" t="s">
        <v>781</v>
      </c>
      <c r="J948" s="3">
        <v>58247.8</v>
      </c>
      <c r="K948" t="s">
        <v>21</v>
      </c>
      <c r="L948" t="s">
        <v>29</v>
      </c>
      <c r="M948" t="s">
        <v>23</v>
      </c>
      <c r="N948" s="1">
        <v>46217</v>
      </c>
      <c r="O948" s="1">
        <v>46217</v>
      </c>
    </row>
    <row r="949" spans="1:15" outlineLevel="1" x14ac:dyDescent="0.25">
      <c r="E949" s="2" t="s">
        <v>1627</v>
      </c>
      <c r="J949" s="3">
        <f>SUBTOTAL(9,J948:J948)</f>
        <v>58247.8</v>
      </c>
      <c r="N949" s="1"/>
      <c r="O949" s="1"/>
    </row>
    <row r="950" spans="1:15" outlineLevel="2" x14ac:dyDescent="0.25">
      <c r="A950" t="s">
        <v>15</v>
      </c>
      <c r="B950" t="s">
        <v>116</v>
      </c>
      <c r="D950" t="s">
        <v>38</v>
      </c>
      <c r="E950" t="s">
        <v>782</v>
      </c>
      <c r="F950" t="s">
        <v>19</v>
      </c>
      <c r="G950" t="s">
        <v>20</v>
      </c>
      <c r="H950" t="s">
        <v>20</v>
      </c>
      <c r="I950" t="s">
        <v>781</v>
      </c>
      <c r="J950" s="3">
        <v>128170.96</v>
      </c>
      <c r="K950" t="s">
        <v>21</v>
      </c>
      <c r="L950" t="s">
        <v>25</v>
      </c>
      <c r="M950" t="s">
        <v>23</v>
      </c>
      <c r="N950" s="1">
        <v>46217</v>
      </c>
      <c r="O950" s="1">
        <v>46217</v>
      </c>
    </row>
    <row r="951" spans="1:15" outlineLevel="1" x14ac:dyDescent="0.25">
      <c r="E951" s="2" t="s">
        <v>1628</v>
      </c>
      <c r="J951" s="3">
        <f>SUBTOTAL(9,J950:J950)</f>
        <v>128170.96</v>
      </c>
      <c r="N951" s="1"/>
      <c r="O951" s="1"/>
    </row>
    <row r="952" spans="1:15" outlineLevel="2" x14ac:dyDescent="0.25">
      <c r="A952" t="s">
        <v>15</v>
      </c>
      <c r="B952" t="s">
        <v>354</v>
      </c>
      <c r="D952" t="s">
        <v>38</v>
      </c>
      <c r="E952" t="s">
        <v>783</v>
      </c>
      <c r="F952" t="s">
        <v>19</v>
      </c>
      <c r="G952" t="s">
        <v>20</v>
      </c>
      <c r="H952" t="s">
        <v>20</v>
      </c>
      <c r="I952" t="s">
        <v>784</v>
      </c>
      <c r="J952" s="3">
        <v>42739.199999999997</v>
      </c>
      <c r="K952" t="s">
        <v>50</v>
      </c>
      <c r="L952" t="s">
        <v>29</v>
      </c>
      <c r="M952" t="s">
        <v>23</v>
      </c>
      <c r="N952" s="1">
        <v>46217</v>
      </c>
      <c r="O952" s="1">
        <v>46217</v>
      </c>
    </row>
    <row r="953" spans="1:15" outlineLevel="1" x14ac:dyDescent="0.25">
      <c r="E953" s="2" t="s">
        <v>1629</v>
      </c>
      <c r="J953" s="3">
        <f>SUBTOTAL(9,J952:J952)</f>
        <v>42739.199999999997</v>
      </c>
      <c r="N953" s="1"/>
      <c r="O953" s="1"/>
    </row>
    <row r="954" spans="1:15" outlineLevel="2" x14ac:dyDescent="0.25">
      <c r="A954" t="s">
        <v>15</v>
      </c>
      <c r="B954" t="s">
        <v>774</v>
      </c>
      <c r="D954" t="s">
        <v>38</v>
      </c>
      <c r="E954" t="s">
        <v>785</v>
      </c>
      <c r="F954" t="s">
        <v>19</v>
      </c>
      <c r="G954" t="s">
        <v>20</v>
      </c>
      <c r="H954" t="s">
        <v>20</v>
      </c>
      <c r="I954" t="s">
        <v>786</v>
      </c>
      <c r="J954" s="3">
        <v>31320.97</v>
      </c>
      <c r="K954" t="s">
        <v>28</v>
      </c>
      <c r="L954" t="s">
        <v>29</v>
      </c>
      <c r="M954" t="s">
        <v>23</v>
      </c>
      <c r="N954" s="1">
        <v>46217</v>
      </c>
      <c r="O954" s="1">
        <v>46217</v>
      </c>
    </row>
    <row r="955" spans="1:15" outlineLevel="1" x14ac:dyDescent="0.25">
      <c r="E955" s="2" t="s">
        <v>1630</v>
      </c>
      <c r="J955" s="3">
        <f>SUBTOTAL(9,J954:J954)</f>
        <v>31320.97</v>
      </c>
      <c r="N955" s="1"/>
      <c r="O955" s="1"/>
    </row>
    <row r="956" spans="1:15" outlineLevel="2" x14ac:dyDescent="0.25">
      <c r="A956" t="s">
        <v>15</v>
      </c>
      <c r="B956" t="s">
        <v>774</v>
      </c>
      <c r="D956" t="s">
        <v>38</v>
      </c>
      <c r="E956" t="s">
        <v>787</v>
      </c>
      <c r="F956" t="s">
        <v>19</v>
      </c>
      <c r="G956" t="s">
        <v>20</v>
      </c>
      <c r="H956" t="s">
        <v>20</v>
      </c>
      <c r="I956" t="s">
        <v>786</v>
      </c>
      <c r="J956" s="3">
        <v>59698.01</v>
      </c>
      <c r="K956" t="s">
        <v>28</v>
      </c>
      <c r="L956" t="s">
        <v>29</v>
      </c>
      <c r="M956" t="s">
        <v>23</v>
      </c>
      <c r="N956" s="1">
        <v>46217</v>
      </c>
      <c r="O956" s="1">
        <v>46217</v>
      </c>
    </row>
    <row r="957" spans="1:15" outlineLevel="1" x14ac:dyDescent="0.25">
      <c r="E957" s="2" t="s">
        <v>1631</v>
      </c>
      <c r="J957" s="3">
        <f>SUBTOTAL(9,J956:J956)</f>
        <v>59698.01</v>
      </c>
      <c r="N957" s="1"/>
      <c r="O957" s="1"/>
    </row>
    <row r="958" spans="1:15" outlineLevel="2" x14ac:dyDescent="0.25">
      <c r="A958" t="s">
        <v>15</v>
      </c>
      <c r="B958" t="s">
        <v>774</v>
      </c>
      <c r="D958" t="s">
        <v>38</v>
      </c>
      <c r="E958" t="s">
        <v>788</v>
      </c>
      <c r="F958" t="s">
        <v>19</v>
      </c>
      <c r="G958" t="s">
        <v>20</v>
      </c>
      <c r="H958" t="s">
        <v>20</v>
      </c>
      <c r="I958" t="s">
        <v>789</v>
      </c>
      <c r="J958" s="3">
        <v>77723.839999999997</v>
      </c>
      <c r="K958" t="s">
        <v>21</v>
      </c>
      <c r="L958" t="s">
        <v>29</v>
      </c>
      <c r="M958" t="s">
        <v>23</v>
      </c>
      <c r="N958" s="1">
        <v>46217</v>
      </c>
      <c r="O958" s="1">
        <v>46217</v>
      </c>
    </row>
    <row r="959" spans="1:15" outlineLevel="1" x14ac:dyDescent="0.25">
      <c r="E959" s="2" t="s">
        <v>1632</v>
      </c>
      <c r="J959" s="3">
        <f>SUBTOTAL(9,J958:J958)</f>
        <v>77723.839999999997</v>
      </c>
      <c r="N959" s="1"/>
      <c r="O959" s="1"/>
    </row>
    <row r="960" spans="1:15" outlineLevel="2" x14ac:dyDescent="0.25">
      <c r="A960" t="s">
        <v>15</v>
      </c>
      <c r="B960" t="s">
        <v>790</v>
      </c>
      <c r="D960" t="s">
        <v>38</v>
      </c>
      <c r="E960" t="s">
        <v>791</v>
      </c>
      <c r="F960" t="s">
        <v>19</v>
      </c>
      <c r="G960" t="s">
        <v>20</v>
      </c>
      <c r="H960" t="s">
        <v>20</v>
      </c>
      <c r="I960" t="s">
        <v>792</v>
      </c>
      <c r="J960" s="3">
        <v>164979.51999999999</v>
      </c>
      <c r="K960" t="s">
        <v>50</v>
      </c>
      <c r="L960" t="s">
        <v>29</v>
      </c>
      <c r="M960" t="s">
        <v>23</v>
      </c>
      <c r="N960" s="1">
        <v>46217</v>
      </c>
      <c r="O960" s="1">
        <v>46217</v>
      </c>
    </row>
    <row r="961" spans="1:15" outlineLevel="1" x14ac:dyDescent="0.25">
      <c r="E961" s="2" t="s">
        <v>1633</v>
      </c>
      <c r="J961" s="3">
        <f>SUBTOTAL(9,J960:J960)</f>
        <v>164979.51999999999</v>
      </c>
      <c r="N961" s="1"/>
      <c r="O961" s="1"/>
    </row>
    <row r="962" spans="1:15" outlineLevel="2" x14ac:dyDescent="0.25">
      <c r="A962" t="s">
        <v>15</v>
      </c>
      <c r="B962" t="s">
        <v>790</v>
      </c>
      <c r="D962" t="s">
        <v>38</v>
      </c>
      <c r="E962" t="s">
        <v>793</v>
      </c>
      <c r="F962" t="s">
        <v>19</v>
      </c>
      <c r="G962" t="s">
        <v>20</v>
      </c>
      <c r="H962" t="s">
        <v>20</v>
      </c>
      <c r="I962" t="s">
        <v>794</v>
      </c>
      <c r="J962" s="3">
        <v>28617.88</v>
      </c>
      <c r="K962" t="s">
        <v>21</v>
      </c>
      <c r="L962" t="s">
        <v>29</v>
      </c>
      <c r="M962" t="s">
        <v>23</v>
      </c>
      <c r="N962" s="1">
        <v>46217</v>
      </c>
      <c r="O962" s="1">
        <v>46217</v>
      </c>
    </row>
    <row r="963" spans="1:15" outlineLevel="1" x14ac:dyDescent="0.25">
      <c r="E963" s="2" t="s">
        <v>1634</v>
      </c>
      <c r="J963" s="3">
        <f>SUBTOTAL(9,J962:J962)</f>
        <v>28617.88</v>
      </c>
      <c r="N963" s="1"/>
      <c r="O963" s="1"/>
    </row>
    <row r="964" spans="1:15" outlineLevel="2" x14ac:dyDescent="0.25">
      <c r="A964" t="s">
        <v>15</v>
      </c>
      <c r="B964" t="s">
        <v>129</v>
      </c>
      <c r="D964" t="s">
        <v>38</v>
      </c>
      <c r="E964" t="s">
        <v>795</v>
      </c>
      <c r="F964" t="s">
        <v>19</v>
      </c>
      <c r="G964" t="s">
        <v>20</v>
      </c>
      <c r="H964" t="s">
        <v>20</v>
      </c>
      <c r="I964" t="s">
        <v>796</v>
      </c>
      <c r="J964" s="3">
        <v>32020.82</v>
      </c>
      <c r="K964" t="s">
        <v>28</v>
      </c>
      <c r="L964" t="s">
        <v>25</v>
      </c>
      <c r="M964" t="s">
        <v>23</v>
      </c>
      <c r="N964" s="1">
        <v>46217</v>
      </c>
      <c r="O964" s="1">
        <v>46217</v>
      </c>
    </row>
    <row r="965" spans="1:15" outlineLevel="1" x14ac:dyDescent="0.25">
      <c r="E965" s="2" t="s">
        <v>1635</v>
      </c>
      <c r="J965" s="3">
        <f>SUBTOTAL(9,J964:J964)</f>
        <v>32020.82</v>
      </c>
      <c r="N965" s="1"/>
      <c r="O965" s="1"/>
    </row>
    <row r="966" spans="1:15" outlineLevel="2" x14ac:dyDescent="0.25">
      <c r="A966" t="s">
        <v>15</v>
      </c>
      <c r="B966" t="s">
        <v>164</v>
      </c>
      <c r="D966" t="s">
        <v>38</v>
      </c>
      <c r="E966" t="s">
        <v>797</v>
      </c>
      <c r="F966" t="s">
        <v>19</v>
      </c>
      <c r="G966" t="s">
        <v>20</v>
      </c>
      <c r="H966" t="s">
        <v>20</v>
      </c>
      <c r="I966" t="s">
        <v>798</v>
      </c>
      <c r="J966" s="3">
        <v>23965.919999999998</v>
      </c>
      <c r="K966" t="s">
        <v>21</v>
      </c>
      <c r="L966" t="s">
        <v>25</v>
      </c>
      <c r="M966" t="s">
        <v>23</v>
      </c>
      <c r="N966" s="1">
        <v>46217</v>
      </c>
      <c r="O966" s="1">
        <v>46217</v>
      </c>
    </row>
    <row r="967" spans="1:15" outlineLevel="1" x14ac:dyDescent="0.25">
      <c r="E967" s="2" t="s">
        <v>1636</v>
      </c>
      <c r="J967" s="3">
        <f>SUBTOTAL(9,J966:J966)</f>
        <v>23965.919999999998</v>
      </c>
      <c r="N967" s="1"/>
      <c r="O967" s="1"/>
    </row>
    <row r="968" spans="1:15" outlineLevel="2" x14ac:dyDescent="0.25">
      <c r="A968" t="s">
        <v>15</v>
      </c>
      <c r="B968" t="s">
        <v>799</v>
      </c>
      <c r="D968" t="s">
        <v>38</v>
      </c>
      <c r="E968" t="s">
        <v>800</v>
      </c>
      <c r="F968" t="s">
        <v>19</v>
      </c>
      <c r="G968" t="s">
        <v>20</v>
      </c>
      <c r="H968" t="s">
        <v>20</v>
      </c>
      <c r="I968" t="s">
        <v>801</v>
      </c>
      <c r="J968" s="3">
        <v>40029.33</v>
      </c>
      <c r="K968" t="s">
        <v>28</v>
      </c>
      <c r="L968" t="s">
        <v>25</v>
      </c>
      <c r="M968" t="s">
        <v>23</v>
      </c>
      <c r="N968" s="1">
        <v>46217</v>
      </c>
      <c r="O968" s="1">
        <v>46217</v>
      </c>
    </row>
    <row r="969" spans="1:15" outlineLevel="1" x14ac:dyDescent="0.25">
      <c r="E969" s="2" t="s">
        <v>1637</v>
      </c>
      <c r="J969" s="3">
        <f>SUBTOTAL(9,J968:J968)</f>
        <v>40029.33</v>
      </c>
      <c r="N969" s="1"/>
      <c r="O969" s="1"/>
    </row>
    <row r="970" spans="1:15" outlineLevel="2" x14ac:dyDescent="0.25">
      <c r="A970" t="s">
        <v>15</v>
      </c>
      <c r="B970" t="s">
        <v>802</v>
      </c>
      <c r="D970" t="s">
        <v>38</v>
      </c>
      <c r="E970" t="s">
        <v>803</v>
      </c>
      <c r="F970" t="s">
        <v>19</v>
      </c>
      <c r="G970" t="s">
        <v>20</v>
      </c>
      <c r="H970" t="s">
        <v>20</v>
      </c>
      <c r="I970" t="s">
        <v>804</v>
      </c>
      <c r="J970" s="3">
        <v>51412.35</v>
      </c>
      <c r="K970" t="s">
        <v>28</v>
      </c>
      <c r="L970" t="s">
        <v>25</v>
      </c>
      <c r="M970" t="s">
        <v>23</v>
      </c>
      <c r="N970" s="1">
        <v>46217</v>
      </c>
      <c r="O970" s="1">
        <v>46217</v>
      </c>
    </row>
    <row r="971" spans="1:15" outlineLevel="1" x14ac:dyDescent="0.25">
      <c r="E971" s="2" t="s">
        <v>1638</v>
      </c>
      <c r="J971" s="3">
        <f>SUBTOTAL(9,J970:J970)</f>
        <v>51412.35</v>
      </c>
      <c r="N971" s="1"/>
      <c r="O971" s="1"/>
    </row>
    <row r="972" spans="1:15" outlineLevel="2" x14ac:dyDescent="0.25">
      <c r="A972" t="s">
        <v>15</v>
      </c>
      <c r="B972" t="s">
        <v>805</v>
      </c>
      <c r="D972" t="s">
        <v>38</v>
      </c>
      <c r="E972" t="s">
        <v>806</v>
      </c>
      <c r="F972" t="s">
        <v>19</v>
      </c>
      <c r="G972" t="s">
        <v>20</v>
      </c>
      <c r="H972" t="s">
        <v>20</v>
      </c>
      <c r="I972" t="s">
        <v>807</v>
      </c>
      <c r="J972" s="3">
        <v>34433.72</v>
      </c>
      <c r="K972" t="s">
        <v>50</v>
      </c>
      <c r="L972" t="s">
        <v>25</v>
      </c>
      <c r="M972" t="s">
        <v>23</v>
      </c>
      <c r="N972" s="1">
        <v>46217</v>
      </c>
      <c r="O972" s="1">
        <v>46217</v>
      </c>
    </row>
    <row r="973" spans="1:15" outlineLevel="1" x14ac:dyDescent="0.25">
      <c r="E973" s="2" t="s">
        <v>1639</v>
      </c>
      <c r="J973" s="3">
        <f>SUBTOTAL(9,J972:J972)</f>
        <v>34433.72</v>
      </c>
      <c r="N973" s="1"/>
      <c r="O973" s="1"/>
    </row>
    <row r="974" spans="1:15" outlineLevel="2" x14ac:dyDescent="0.25">
      <c r="A974" t="s">
        <v>15</v>
      </c>
      <c r="B974" t="s">
        <v>774</v>
      </c>
      <c r="D974" t="s">
        <v>38</v>
      </c>
      <c r="E974" t="s">
        <v>808</v>
      </c>
      <c r="F974" t="s">
        <v>19</v>
      </c>
      <c r="G974" t="s">
        <v>20</v>
      </c>
      <c r="H974" t="s">
        <v>20</v>
      </c>
      <c r="I974" t="s">
        <v>809</v>
      </c>
      <c r="J974" s="3">
        <v>44970.79</v>
      </c>
      <c r="K974" t="s">
        <v>28</v>
      </c>
      <c r="L974" t="s">
        <v>25</v>
      </c>
      <c r="M974" t="s">
        <v>23</v>
      </c>
      <c r="N974" s="1">
        <v>46217</v>
      </c>
      <c r="O974" s="1">
        <v>46217</v>
      </c>
    </row>
    <row r="975" spans="1:15" outlineLevel="1" x14ac:dyDescent="0.25">
      <c r="E975" s="2" t="s">
        <v>1640</v>
      </c>
      <c r="J975" s="3">
        <f>SUBTOTAL(9,J974:J974)</f>
        <v>44970.79</v>
      </c>
      <c r="N975" s="1"/>
      <c r="O975" s="1"/>
    </row>
    <row r="976" spans="1:15" outlineLevel="2" x14ac:dyDescent="0.25">
      <c r="A976" t="s">
        <v>15</v>
      </c>
      <c r="B976" t="s">
        <v>173</v>
      </c>
      <c r="D976" t="s">
        <v>38</v>
      </c>
      <c r="E976" t="s">
        <v>810</v>
      </c>
      <c r="F976" t="s">
        <v>19</v>
      </c>
      <c r="G976" t="s">
        <v>20</v>
      </c>
      <c r="H976" t="s">
        <v>20</v>
      </c>
      <c r="I976" t="s">
        <v>811</v>
      </c>
      <c r="J976" s="3">
        <v>92428.36</v>
      </c>
      <c r="K976" t="s">
        <v>21</v>
      </c>
      <c r="L976" t="s">
        <v>25</v>
      </c>
      <c r="M976" t="s">
        <v>23</v>
      </c>
      <c r="N976" s="1">
        <v>46217</v>
      </c>
      <c r="O976" s="1">
        <v>46217</v>
      </c>
    </row>
    <row r="977" spans="1:15" outlineLevel="1" x14ac:dyDescent="0.25">
      <c r="E977" s="2" t="s">
        <v>1641</v>
      </c>
      <c r="J977" s="3">
        <f>SUBTOTAL(9,J976:J976)</f>
        <v>92428.36</v>
      </c>
      <c r="N977" s="1"/>
      <c r="O977" s="1"/>
    </row>
    <row r="978" spans="1:15" outlineLevel="2" x14ac:dyDescent="0.25">
      <c r="A978" t="s">
        <v>15</v>
      </c>
      <c r="B978" t="s">
        <v>774</v>
      </c>
      <c r="D978" t="s">
        <v>38</v>
      </c>
      <c r="E978" t="s">
        <v>812</v>
      </c>
      <c r="F978" t="s">
        <v>19</v>
      </c>
      <c r="G978" t="s">
        <v>20</v>
      </c>
      <c r="H978" t="s">
        <v>20</v>
      </c>
      <c r="I978" t="s">
        <v>809</v>
      </c>
      <c r="J978" s="3">
        <v>30155.759999999998</v>
      </c>
      <c r="K978" t="s">
        <v>28</v>
      </c>
      <c r="L978" t="s">
        <v>25</v>
      </c>
      <c r="M978" t="s">
        <v>23</v>
      </c>
      <c r="N978" s="1">
        <v>46217</v>
      </c>
      <c r="O978" s="1">
        <v>46217</v>
      </c>
    </row>
    <row r="979" spans="1:15" outlineLevel="1" x14ac:dyDescent="0.25">
      <c r="E979" s="2" t="s">
        <v>1642</v>
      </c>
      <c r="J979" s="3">
        <f>SUBTOTAL(9,J978:J978)</f>
        <v>30155.759999999998</v>
      </c>
      <c r="N979" s="1"/>
      <c r="O979" s="1"/>
    </row>
    <row r="980" spans="1:15" outlineLevel="2" x14ac:dyDescent="0.25">
      <c r="A980" t="s">
        <v>15</v>
      </c>
      <c r="B980" t="s">
        <v>813</v>
      </c>
      <c r="D980" t="s">
        <v>38</v>
      </c>
      <c r="E980" t="s">
        <v>814</v>
      </c>
      <c r="F980" t="s">
        <v>19</v>
      </c>
      <c r="G980" t="s">
        <v>20</v>
      </c>
      <c r="H980" t="s">
        <v>20</v>
      </c>
      <c r="I980" t="s">
        <v>815</v>
      </c>
      <c r="J980" s="3">
        <v>26036.78</v>
      </c>
      <c r="K980" t="s">
        <v>28</v>
      </c>
      <c r="L980" t="s">
        <v>25</v>
      </c>
      <c r="M980" t="s">
        <v>23</v>
      </c>
      <c r="N980" s="1">
        <v>46217</v>
      </c>
      <c r="O980" s="1">
        <v>46217</v>
      </c>
    </row>
    <row r="981" spans="1:15" outlineLevel="1" x14ac:dyDescent="0.25">
      <c r="E981" s="2" t="s">
        <v>1643</v>
      </c>
      <c r="J981" s="3">
        <f>SUBTOTAL(9,J980:J980)</f>
        <v>26036.78</v>
      </c>
      <c r="N981" s="1"/>
      <c r="O981" s="1"/>
    </row>
    <row r="982" spans="1:15" outlineLevel="2" x14ac:dyDescent="0.25">
      <c r="A982" t="s">
        <v>15</v>
      </c>
      <c r="B982" t="s">
        <v>816</v>
      </c>
      <c r="D982" t="s">
        <v>38</v>
      </c>
      <c r="E982" t="s">
        <v>817</v>
      </c>
      <c r="F982" t="s">
        <v>19</v>
      </c>
      <c r="G982" t="s">
        <v>20</v>
      </c>
      <c r="H982" t="s">
        <v>20</v>
      </c>
      <c r="I982" t="s">
        <v>818</v>
      </c>
      <c r="J982" s="3">
        <v>-141573.01</v>
      </c>
      <c r="K982" t="s">
        <v>28</v>
      </c>
      <c r="L982" t="s">
        <v>25</v>
      </c>
      <c r="M982" t="s">
        <v>23</v>
      </c>
      <c r="N982" s="1">
        <v>46217</v>
      </c>
      <c r="O982" s="1">
        <v>46217</v>
      </c>
    </row>
    <row r="983" spans="1:15" outlineLevel="1" x14ac:dyDescent="0.25">
      <c r="E983" s="2" t="s">
        <v>1644</v>
      </c>
      <c r="J983" s="3">
        <f>SUBTOTAL(9,J982:J982)</f>
        <v>-141573.01</v>
      </c>
      <c r="N983" s="1"/>
      <c r="O983" s="1"/>
    </row>
    <row r="984" spans="1:15" outlineLevel="2" x14ac:dyDescent="0.25">
      <c r="A984" t="s">
        <v>15</v>
      </c>
      <c r="B984" t="s">
        <v>26</v>
      </c>
      <c r="D984" t="s">
        <v>17</v>
      </c>
      <c r="E984" t="s">
        <v>819</v>
      </c>
      <c r="F984" t="s">
        <v>19</v>
      </c>
      <c r="G984" t="s">
        <v>20</v>
      </c>
      <c r="H984" t="s">
        <v>20</v>
      </c>
      <c r="J984" s="3">
        <v>32589.38</v>
      </c>
      <c r="K984" t="s">
        <v>31</v>
      </c>
      <c r="L984" t="s">
        <v>128</v>
      </c>
      <c r="M984" t="s">
        <v>23</v>
      </c>
      <c r="N984" s="1">
        <v>46210</v>
      </c>
      <c r="O984" s="1">
        <v>46217</v>
      </c>
    </row>
    <row r="985" spans="1:15" outlineLevel="1" x14ac:dyDescent="0.25">
      <c r="E985" s="2" t="s">
        <v>1645</v>
      </c>
      <c r="J985" s="3">
        <f>SUBTOTAL(9,J984:J984)</f>
        <v>32589.38</v>
      </c>
      <c r="N985" s="1"/>
      <c r="O985" s="1"/>
    </row>
    <row r="986" spans="1:15" outlineLevel="2" x14ac:dyDescent="0.25">
      <c r="A986" t="s">
        <v>15</v>
      </c>
      <c r="B986" t="s">
        <v>26</v>
      </c>
      <c r="D986" t="s">
        <v>17</v>
      </c>
      <c r="E986" t="s">
        <v>820</v>
      </c>
      <c r="F986" t="s">
        <v>19</v>
      </c>
      <c r="G986" t="s">
        <v>20</v>
      </c>
      <c r="H986" t="s">
        <v>20</v>
      </c>
      <c r="J986" s="3">
        <v>32606.48</v>
      </c>
      <c r="K986" t="s">
        <v>31</v>
      </c>
      <c r="L986" t="s">
        <v>128</v>
      </c>
      <c r="M986" t="s">
        <v>23</v>
      </c>
      <c r="N986" s="1">
        <v>46210</v>
      </c>
      <c r="O986" s="1">
        <v>46217</v>
      </c>
    </row>
    <row r="987" spans="1:15" outlineLevel="1" x14ac:dyDescent="0.25">
      <c r="E987" s="2" t="s">
        <v>1646</v>
      </c>
      <c r="J987" s="3">
        <f>SUBTOTAL(9,J986:J986)</f>
        <v>32606.48</v>
      </c>
      <c r="N987" s="1"/>
      <c r="O987" s="1"/>
    </row>
    <row r="988" spans="1:15" outlineLevel="2" x14ac:dyDescent="0.25">
      <c r="A988" t="s">
        <v>15</v>
      </c>
      <c r="B988" t="s">
        <v>26</v>
      </c>
      <c r="D988" t="s">
        <v>17</v>
      </c>
      <c r="E988" t="s">
        <v>821</v>
      </c>
      <c r="F988" t="s">
        <v>19</v>
      </c>
      <c r="G988" t="s">
        <v>20</v>
      </c>
      <c r="H988" t="s">
        <v>20</v>
      </c>
      <c r="J988" s="3">
        <v>31051.35</v>
      </c>
      <c r="K988" t="s">
        <v>31</v>
      </c>
      <c r="L988" t="s">
        <v>128</v>
      </c>
      <c r="M988" t="s">
        <v>23</v>
      </c>
      <c r="N988" s="1">
        <v>46210</v>
      </c>
      <c r="O988" s="1">
        <v>46217</v>
      </c>
    </row>
    <row r="989" spans="1:15" outlineLevel="1" x14ac:dyDescent="0.25">
      <c r="E989" s="2" t="s">
        <v>1647</v>
      </c>
      <c r="J989" s="3">
        <f>SUBTOTAL(9,J988:J988)</f>
        <v>31051.35</v>
      </c>
      <c r="N989" s="1"/>
      <c r="O989" s="1"/>
    </row>
    <row r="990" spans="1:15" outlineLevel="2" x14ac:dyDescent="0.25">
      <c r="A990" t="s">
        <v>15</v>
      </c>
      <c r="B990" t="s">
        <v>26</v>
      </c>
      <c r="D990" t="s">
        <v>17</v>
      </c>
      <c r="E990" t="s">
        <v>822</v>
      </c>
      <c r="F990" t="s">
        <v>19</v>
      </c>
      <c r="G990" t="s">
        <v>20</v>
      </c>
      <c r="H990" t="s">
        <v>20</v>
      </c>
      <c r="J990" s="3">
        <v>27948.41</v>
      </c>
      <c r="K990" t="s">
        <v>31</v>
      </c>
      <c r="L990" t="s">
        <v>128</v>
      </c>
      <c r="M990" t="s">
        <v>23</v>
      </c>
      <c r="N990" s="1">
        <v>46210</v>
      </c>
      <c r="O990" s="1">
        <v>46217</v>
      </c>
    </row>
    <row r="991" spans="1:15" outlineLevel="1" x14ac:dyDescent="0.25">
      <c r="E991" s="2" t="s">
        <v>1648</v>
      </c>
      <c r="J991" s="3">
        <f>SUBTOTAL(9,J990:J990)</f>
        <v>27948.41</v>
      </c>
      <c r="N991" s="1"/>
      <c r="O991" s="1"/>
    </row>
    <row r="992" spans="1:15" outlineLevel="2" x14ac:dyDescent="0.25">
      <c r="A992" t="s">
        <v>15</v>
      </c>
      <c r="B992" t="s">
        <v>26</v>
      </c>
      <c r="D992" t="s">
        <v>17</v>
      </c>
      <c r="E992" t="s">
        <v>823</v>
      </c>
      <c r="F992" t="s">
        <v>19</v>
      </c>
      <c r="G992" t="s">
        <v>20</v>
      </c>
      <c r="H992" t="s">
        <v>20</v>
      </c>
      <c r="J992" s="3">
        <v>27948.41</v>
      </c>
      <c r="K992" t="s">
        <v>31</v>
      </c>
      <c r="L992" t="s">
        <v>128</v>
      </c>
      <c r="M992" t="s">
        <v>23</v>
      </c>
      <c r="N992" s="1">
        <v>46210</v>
      </c>
      <c r="O992" s="1">
        <v>46217</v>
      </c>
    </row>
    <row r="993" spans="1:15" outlineLevel="1" x14ac:dyDescent="0.25">
      <c r="E993" s="2" t="s">
        <v>1649</v>
      </c>
      <c r="J993" s="3">
        <f>SUBTOTAL(9,J992:J992)</f>
        <v>27948.41</v>
      </c>
      <c r="N993" s="1"/>
      <c r="O993" s="1"/>
    </row>
    <row r="994" spans="1:15" outlineLevel="2" x14ac:dyDescent="0.25">
      <c r="A994" t="s">
        <v>15</v>
      </c>
      <c r="B994" t="s">
        <v>700</v>
      </c>
      <c r="D994" t="s">
        <v>663</v>
      </c>
      <c r="E994" t="s">
        <v>824</v>
      </c>
      <c r="F994" t="s">
        <v>19</v>
      </c>
      <c r="G994" t="s">
        <v>20</v>
      </c>
      <c r="H994" t="s">
        <v>20</v>
      </c>
      <c r="I994" t="s">
        <v>825</v>
      </c>
      <c r="J994" s="3">
        <v>2818.51</v>
      </c>
      <c r="K994" t="s">
        <v>826</v>
      </c>
      <c r="L994" t="s">
        <v>56</v>
      </c>
      <c r="M994" t="s">
        <v>23</v>
      </c>
      <c r="N994" s="1">
        <v>46218</v>
      </c>
      <c r="O994" s="1">
        <v>46218</v>
      </c>
    </row>
    <row r="995" spans="1:15" outlineLevel="2" x14ac:dyDescent="0.25">
      <c r="A995" t="s">
        <v>15</v>
      </c>
      <c r="B995" t="s">
        <v>700</v>
      </c>
      <c r="D995" t="s">
        <v>663</v>
      </c>
      <c r="E995" t="s">
        <v>824</v>
      </c>
      <c r="F995" t="s">
        <v>19</v>
      </c>
      <c r="G995" t="s">
        <v>20</v>
      </c>
      <c r="H995" t="s">
        <v>20</v>
      </c>
      <c r="I995" t="s">
        <v>827</v>
      </c>
      <c r="J995" s="3">
        <v>19779.43</v>
      </c>
      <c r="K995" t="s">
        <v>828</v>
      </c>
      <c r="L995" t="s">
        <v>56</v>
      </c>
      <c r="M995" t="s">
        <v>23</v>
      </c>
      <c r="N995" s="1">
        <v>46218</v>
      </c>
      <c r="O995" s="1">
        <v>46218</v>
      </c>
    </row>
    <row r="996" spans="1:15" outlineLevel="2" x14ac:dyDescent="0.25">
      <c r="A996" t="s">
        <v>15</v>
      </c>
      <c r="B996" t="s">
        <v>700</v>
      </c>
      <c r="D996" t="s">
        <v>663</v>
      </c>
      <c r="E996" t="s">
        <v>824</v>
      </c>
      <c r="F996" t="s">
        <v>19</v>
      </c>
      <c r="G996" t="s">
        <v>20</v>
      </c>
      <c r="H996" t="s">
        <v>20</v>
      </c>
      <c r="I996" t="s">
        <v>829</v>
      </c>
      <c r="J996" s="3">
        <v>6233.44</v>
      </c>
      <c r="K996" t="s">
        <v>830</v>
      </c>
      <c r="L996" t="s">
        <v>56</v>
      </c>
      <c r="M996" t="s">
        <v>23</v>
      </c>
      <c r="N996" s="1">
        <v>46218</v>
      </c>
      <c r="O996" s="1">
        <v>46218</v>
      </c>
    </row>
    <row r="997" spans="1:15" outlineLevel="2" x14ac:dyDescent="0.25">
      <c r="A997" t="s">
        <v>15</v>
      </c>
      <c r="B997" t="s">
        <v>700</v>
      </c>
      <c r="D997" t="s">
        <v>663</v>
      </c>
      <c r="E997" t="s">
        <v>824</v>
      </c>
      <c r="F997" t="s">
        <v>19</v>
      </c>
      <c r="G997" t="s">
        <v>20</v>
      </c>
      <c r="H997" t="s">
        <v>20</v>
      </c>
      <c r="I997" t="s">
        <v>831</v>
      </c>
      <c r="J997" s="3">
        <v>6584.05</v>
      </c>
      <c r="K997" t="s">
        <v>832</v>
      </c>
      <c r="L997" t="s">
        <v>56</v>
      </c>
      <c r="M997" t="s">
        <v>23</v>
      </c>
      <c r="N997" s="1">
        <v>46218</v>
      </c>
      <c r="O997" s="1">
        <v>46218</v>
      </c>
    </row>
    <row r="998" spans="1:15" outlineLevel="1" x14ac:dyDescent="0.25">
      <c r="E998" s="2" t="s">
        <v>1650</v>
      </c>
      <c r="J998" s="3">
        <f>SUBTOTAL(9,J994:J997)</f>
        <v>35415.43</v>
      </c>
      <c r="N998" s="1"/>
      <c r="O998" s="1"/>
    </row>
    <row r="999" spans="1:15" outlineLevel="2" x14ac:dyDescent="0.25">
      <c r="A999" t="s">
        <v>15</v>
      </c>
      <c r="B999" t="s">
        <v>685</v>
      </c>
      <c r="D999" t="s">
        <v>663</v>
      </c>
      <c r="E999" t="s">
        <v>833</v>
      </c>
      <c r="F999" t="s">
        <v>19</v>
      </c>
      <c r="G999" t="s">
        <v>20</v>
      </c>
      <c r="H999" t="s">
        <v>20</v>
      </c>
      <c r="I999" t="s">
        <v>825</v>
      </c>
      <c r="J999" s="3">
        <v>244.12</v>
      </c>
      <c r="K999" t="s">
        <v>826</v>
      </c>
      <c r="L999" t="s">
        <v>56</v>
      </c>
      <c r="M999" t="s">
        <v>23</v>
      </c>
      <c r="N999" s="1">
        <v>46218</v>
      </c>
      <c r="O999" s="1">
        <v>46218</v>
      </c>
    </row>
    <row r="1000" spans="1:15" outlineLevel="2" x14ac:dyDescent="0.25">
      <c r="A1000" t="s">
        <v>15</v>
      </c>
      <c r="B1000" t="s">
        <v>685</v>
      </c>
      <c r="D1000" t="s">
        <v>663</v>
      </c>
      <c r="E1000" t="s">
        <v>833</v>
      </c>
      <c r="F1000" t="s">
        <v>19</v>
      </c>
      <c r="G1000" t="s">
        <v>20</v>
      </c>
      <c r="H1000" t="s">
        <v>20</v>
      </c>
      <c r="I1000" t="s">
        <v>827</v>
      </c>
      <c r="J1000" s="3">
        <v>16319.57</v>
      </c>
      <c r="K1000" t="s">
        <v>828</v>
      </c>
      <c r="L1000" t="s">
        <v>56</v>
      </c>
      <c r="M1000" t="s">
        <v>23</v>
      </c>
      <c r="N1000" s="1">
        <v>46218</v>
      </c>
      <c r="O1000" s="1">
        <v>46218</v>
      </c>
    </row>
    <row r="1001" spans="1:15" outlineLevel="2" x14ac:dyDescent="0.25">
      <c r="A1001" t="s">
        <v>15</v>
      </c>
      <c r="B1001" t="s">
        <v>685</v>
      </c>
      <c r="D1001" t="s">
        <v>663</v>
      </c>
      <c r="E1001" t="s">
        <v>833</v>
      </c>
      <c r="F1001" t="s">
        <v>19</v>
      </c>
      <c r="G1001" t="s">
        <v>20</v>
      </c>
      <c r="H1001" t="s">
        <v>20</v>
      </c>
      <c r="I1001" t="s">
        <v>829</v>
      </c>
      <c r="J1001" s="3">
        <v>4510.6000000000004</v>
      </c>
      <c r="K1001" t="s">
        <v>830</v>
      </c>
      <c r="L1001" t="s">
        <v>56</v>
      </c>
      <c r="M1001" t="s">
        <v>23</v>
      </c>
      <c r="N1001" s="1">
        <v>46218</v>
      </c>
      <c r="O1001" s="1">
        <v>46218</v>
      </c>
    </row>
    <row r="1002" spans="1:15" outlineLevel="2" x14ac:dyDescent="0.25">
      <c r="A1002" t="s">
        <v>15</v>
      </c>
      <c r="B1002" t="s">
        <v>685</v>
      </c>
      <c r="D1002" t="s">
        <v>663</v>
      </c>
      <c r="E1002" t="s">
        <v>833</v>
      </c>
      <c r="F1002" t="s">
        <v>19</v>
      </c>
      <c r="G1002" t="s">
        <v>20</v>
      </c>
      <c r="H1002" t="s">
        <v>20</v>
      </c>
      <c r="I1002" t="s">
        <v>831</v>
      </c>
      <c r="J1002" s="3">
        <v>6073.04</v>
      </c>
      <c r="K1002" t="s">
        <v>832</v>
      </c>
      <c r="L1002" t="s">
        <v>56</v>
      </c>
      <c r="M1002" t="s">
        <v>23</v>
      </c>
      <c r="N1002" s="1">
        <v>46218</v>
      </c>
      <c r="O1002" s="1">
        <v>46218</v>
      </c>
    </row>
    <row r="1003" spans="1:15" outlineLevel="1" x14ac:dyDescent="0.25">
      <c r="E1003" s="2" t="s">
        <v>1651</v>
      </c>
      <c r="J1003" s="3">
        <f>SUBTOTAL(9,J999:J1002)</f>
        <v>27147.33</v>
      </c>
      <c r="N1003" s="1"/>
      <c r="O1003" s="1"/>
    </row>
    <row r="1004" spans="1:15" outlineLevel="2" x14ac:dyDescent="0.25">
      <c r="A1004" t="s">
        <v>15</v>
      </c>
      <c r="B1004" t="s">
        <v>682</v>
      </c>
      <c r="D1004" t="s">
        <v>663</v>
      </c>
      <c r="E1004" t="s">
        <v>834</v>
      </c>
      <c r="F1004" t="s">
        <v>19</v>
      </c>
      <c r="G1004" t="s">
        <v>20</v>
      </c>
      <c r="H1004" t="s">
        <v>20</v>
      </c>
      <c r="I1004" t="s">
        <v>827</v>
      </c>
      <c r="J1004" s="3">
        <v>23813.599999999999</v>
      </c>
      <c r="K1004" t="s">
        <v>828</v>
      </c>
      <c r="L1004" t="s">
        <v>56</v>
      </c>
      <c r="M1004" t="s">
        <v>23</v>
      </c>
      <c r="N1004" s="1">
        <v>46218</v>
      </c>
      <c r="O1004" s="1">
        <v>46218</v>
      </c>
    </row>
    <row r="1005" spans="1:15" outlineLevel="2" x14ac:dyDescent="0.25">
      <c r="A1005" t="s">
        <v>15</v>
      </c>
      <c r="B1005" t="s">
        <v>682</v>
      </c>
      <c r="D1005" t="s">
        <v>663</v>
      </c>
      <c r="E1005" t="s">
        <v>834</v>
      </c>
      <c r="F1005" t="s">
        <v>19</v>
      </c>
      <c r="G1005" t="s">
        <v>20</v>
      </c>
      <c r="H1005" t="s">
        <v>20</v>
      </c>
      <c r="I1005" t="s">
        <v>829</v>
      </c>
      <c r="J1005" s="3">
        <v>1046.28</v>
      </c>
      <c r="K1005" t="s">
        <v>830</v>
      </c>
      <c r="L1005" t="s">
        <v>56</v>
      </c>
      <c r="M1005" t="s">
        <v>23</v>
      </c>
      <c r="N1005" s="1">
        <v>46218</v>
      </c>
      <c r="O1005" s="1">
        <v>46218</v>
      </c>
    </row>
    <row r="1006" spans="1:15" outlineLevel="2" x14ac:dyDescent="0.25">
      <c r="A1006" t="s">
        <v>15</v>
      </c>
      <c r="B1006" t="s">
        <v>682</v>
      </c>
      <c r="D1006" t="s">
        <v>663</v>
      </c>
      <c r="E1006" t="s">
        <v>834</v>
      </c>
      <c r="F1006" t="s">
        <v>19</v>
      </c>
      <c r="G1006" t="s">
        <v>20</v>
      </c>
      <c r="H1006" t="s">
        <v>20</v>
      </c>
      <c r="I1006" t="s">
        <v>831</v>
      </c>
      <c r="J1006" s="3">
        <v>8471.93</v>
      </c>
      <c r="K1006" t="s">
        <v>832</v>
      </c>
      <c r="L1006" t="s">
        <v>56</v>
      </c>
      <c r="M1006" t="s">
        <v>23</v>
      </c>
      <c r="N1006" s="1">
        <v>46218</v>
      </c>
      <c r="O1006" s="1">
        <v>46218</v>
      </c>
    </row>
    <row r="1007" spans="1:15" outlineLevel="1" x14ac:dyDescent="0.25">
      <c r="E1007" s="2" t="s">
        <v>1652</v>
      </c>
      <c r="J1007" s="3">
        <f>SUBTOTAL(9,J1004:J1006)</f>
        <v>33331.81</v>
      </c>
      <c r="N1007" s="1"/>
      <c r="O1007" s="1"/>
    </row>
    <row r="1008" spans="1:15" outlineLevel="2" x14ac:dyDescent="0.25">
      <c r="A1008" t="s">
        <v>15</v>
      </c>
      <c r="B1008" t="s">
        <v>730</v>
      </c>
      <c r="D1008" t="s">
        <v>663</v>
      </c>
      <c r="E1008" t="s">
        <v>835</v>
      </c>
      <c r="F1008" t="s">
        <v>19</v>
      </c>
      <c r="G1008" t="s">
        <v>20</v>
      </c>
      <c r="H1008" t="s">
        <v>20</v>
      </c>
      <c r="I1008" t="s">
        <v>825</v>
      </c>
      <c r="J1008" s="3">
        <v>5015.62</v>
      </c>
      <c r="K1008" t="s">
        <v>826</v>
      </c>
      <c r="L1008" t="s">
        <v>56</v>
      </c>
      <c r="M1008" t="s">
        <v>23</v>
      </c>
      <c r="N1008" s="1">
        <v>46218</v>
      </c>
      <c r="O1008" s="1">
        <v>46218</v>
      </c>
    </row>
    <row r="1009" spans="1:15" outlineLevel="2" x14ac:dyDescent="0.25">
      <c r="A1009" t="s">
        <v>15</v>
      </c>
      <c r="B1009" t="s">
        <v>730</v>
      </c>
      <c r="D1009" t="s">
        <v>663</v>
      </c>
      <c r="E1009" t="s">
        <v>835</v>
      </c>
      <c r="F1009" t="s">
        <v>19</v>
      </c>
      <c r="G1009" t="s">
        <v>20</v>
      </c>
      <c r="H1009" t="s">
        <v>20</v>
      </c>
      <c r="I1009" t="s">
        <v>827</v>
      </c>
      <c r="J1009" s="3">
        <v>47606.78</v>
      </c>
      <c r="K1009" t="s">
        <v>828</v>
      </c>
      <c r="L1009" t="s">
        <v>56</v>
      </c>
      <c r="M1009" t="s">
        <v>23</v>
      </c>
      <c r="N1009" s="1">
        <v>46218</v>
      </c>
      <c r="O1009" s="1">
        <v>46218</v>
      </c>
    </row>
    <row r="1010" spans="1:15" outlineLevel="2" x14ac:dyDescent="0.25">
      <c r="A1010" t="s">
        <v>15</v>
      </c>
      <c r="B1010" t="s">
        <v>730</v>
      </c>
      <c r="D1010" t="s">
        <v>663</v>
      </c>
      <c r="E1010" t="s">
        <v>835</v>
      </c>
      <c r="F1010" t="s">
        <v>19</v>
      </c>
      <c r="G1010" t="s">
        <v>20</v>
      </c>
      <c r="H1010" t="s">
        <v>20</v>
      </c>
      <c r="I1010" t="s">
        <v>831</v>
      </c>
      <c r="J1010" s="3">
        <v>17439.560000000001</v>
      </c>
      <c r="K1010" t="s">
        <v>832</v>
      </c>
      <c r="L1010" t="s">
        <v>56</v>
      </c>
      <c r="M1010" t="s">
        <v>23</v>
      </c>
      <c r="N1010" s="1">
        <v>46218</v>
      </c>
      <c r="O1010" s="1">
        <v>46218</v>
      </c>
    </row>
    <row r="1011" spans="1:15" outlineLevel="1" x14ac:dyDescent="0.25">
      <c r="E1011" s="2" t="s">
        <v>1653</v>
      </c>
      <c r="J1011" s="3">
        <f>SUBTOTAL(9,J1008:J1010)</f>
        <v>70061.960000000006</v>
      </c>
      <c r="N1011" s="1"/>
      <c r="O1011" s="1"/>
    </row>
    <row r="1012" spans="1:15" outlineLevel="2" x14ac:dyDescent="0.25">
      <c r="A1012" t="s">
        <v>15</v>
      </c>
      <c r="B1012" t="s">
        <v>712</v>
      </c>
      <c r="D1012" t="s">
        <v>663</v>
      </c>
      <c r="E1012" t="s">
        <v>836</v>
      </c>
      <c r="F1012" t="s">
        <v>19</v>
      </c>
      <c r="G1012" t="s">
        <v>20</v>
      </c>
      <c r="H1012" t="s">
        <v>20</v>
      </c>
      <c r="I1012" t="s">
        <v>825</v>
      </c>
      <c r="J1012" s="3">
        <v>332.9</v>
      </c>
      <c r="K1012" t="s">
        <v>826</v>
      </c>
      <c r="L1012" t="s">
        <v>56</v>
      </c>
      <c r="M1012" t="s">
        <v>23</v>
      </c>
      <c r="N1012" s="1">
        <v>46218</v>
      </c>
      <c r="O1012" s="1">
        <v>46218</v>
      </c>
    </row>
    <row r="1013" spans="1:15" outlineLevel="2" x14ac:dyDescent="0.25">
      <c r="A1013" t="s">
        <v>15</v>
      </c>
      <c r="B1013" t="s">
        <v>712</v>
      </c>
      <c r="D1013" t="s">
        <v>663</v>
      </c>
      <c r="E1013" t="s">
        <v>836</v>
      </c>
      <c r="F1013" t="s">
        <v>19</v>
      </c>
      <c r="G1013" t="s">
        <v>20</v>
      </c>
      <c r="H1013" t="s">
        <v>20</v>
      </c>
      <c r="I1013" t="s">
        <v>827</v>
      </c>
      <c r="J1013" s="3">
        <v>16995.099999999999</v>
      </c>
      <c r="K1013" t="s">
        <v>828</v>
      </c>
      <c r="L1013" t="s">
        <v>56</v>
      </c>
      <c r="M1013" t="s">
        <v>23</v>
      </c>
      <c r="N1013" s="1">
        <v>46218</v>
      </c>
      <c r="O1013" s="1">
        <v>46218</v>
      </c>
    </row>
    <row r="1014" spans="1:15" outlineLevel="2" x14ac:dyDescent="0.25">
      <c r="A1014" t="s">
        <v>15</v>
      </c>
      <c r="B1014" t="s">
        <v>712</v>
      </c>
      <c r="D1014" t="s">
        <v>663</v>
      </c>
      <c r="E1014" t="s">
        <v>836</v>
      </c>
      <c r="F1014" t="s">
        <v>19</v>
      </c>
      <c r="G1014" t="s">
        <v>20</v>
      </c>
      <c r="H1014" t="s">
        <v>20</v>
      </c>
      <c r="I1014" t="s">
        <v>829</v>
      </c>
      <c r="J1014" s="3">
        <v>4704.04</v>
      </c>
      <c r="K1014" t="s">
        <v>830</v>
      </c>
      <c r="L1014" t="s">
        <v>56</v>
      </c>
      <c r="M1014" t="s">
        <v>23</v>
      </c>
      <c r="N1014" s="1">
        <v>46218</v>
      </c>
      <c r="O1014" s="1">
        <v>46218</v>
      </c>
    </row>
    <row r="1015" spans="1:15" outlineLevel="2" x14ac:dyDescent="0.25">
      <c r="A1015" t="s">
        <v>15</v>
      </c>
      <c r="B1015" t="s">
        <v>712</v>
      </c>
      <c r="D1015" t="s">
        <v>663</v>
      </c>
      <c r="E1015" t="s">
        <v>836</v>
      </c>
      <c r="F1015" t="s">
        <v>19</v>
      </c>
      <c r="G1015" t="s">
        <v>20</v>
      </c>
      <c r="H1015" t="s">
        <v>20</v>
      </c>
      <c r="I1015" t="s">
        <v>831</v>
      </c>
      <c r="J1015" s="3">
        <v>6316.98</v>
      </c>
      <c r="K1015" t="s">
        <v>832</v>
      </c>
      <c r="L1015" t="s">
        <v>56</v>
      </c>
      <c r="M1015" t="s">
        <v>23</v>
      </c>
      <c r="N1015" s="1">
        <v>46218</v>
      </c>
      <c r="O1015" s="1">
        <v>46218</v>
      </c>
    </row>
    <row r="1016" spans="1:15" outlineLevel="1" x14ac:dyDescent="0.25">
      <c r="E1016" s="2" t="s">
        <v>1654</v>
      </c>
      <c r="J1016" s="3">
        <f>SUBTOTAL(9,J1012:J1015)</f>
        <v>28349.02</v>
      </c>
      <c r="N1016" s="1"/>
      <c r="O1016" s="1"/>
    </row>
    <row r="1017" spans="1:15" outlineLevel="2" x14ac:dyDescent="0.25">
      <c r="A1017" t="s">
        <v>15</v>
      </c>
      <c r="B1017" t="s">
        <v>694</v>
      </c>
      <c r="D1017" t="s">
        <v>663</v>
      </c>
      <c r="E1017" t="s">
        <v>837</v>
      </c>
      <c r="F1017" t="s">
        <v>19</v>
      </c>
      <c r="G1017" t="s">
        <v>20</v>
      </c>
      <c r="H1017" t="s">
        <v>20</v>
      </c>
      <c r="I1017" t="s">
        <v>825</v>
      </c>
      <c r="J1017" s="3">
        <v>2530</v>
      </c>
      <c r="K1017" t="s">
        <v>826</v>
      </c>
      <c r="L1017" t="s">
        <v>56</v>
      </c>
      <c r="M1017" t="s">
        <v>23</v>
      </c>
      <c r="N1017" s="1">
        <v>46218</v>
      </c>
      <c r="O1017" s="1">
        <v>46218</v>
      </c>
    </row>
    <row r="1018" spans="1:15" outlineLevel="2" x14ac:dyDescent="0.25">
      <c r="A1018" t="s">
        <v>15</v>
      </c>
      <c r="B1018" t="s">
        <v>694</v>
      </c>
      <c r="D1018" t="s">
        <v>663</v>
      </c>
      <c r="E1018" t="s">
        <v>837</v>
      </c>
      <c r="F1018" t="s">
        <v>19</v>
      </c>
      <c r="G1018" t="s">
        <v>20</v>
      </c>
      <c r="H1018" t="s">
        <v>20</v>
      </c>
      <c r="I1018" t="s">
        <v>827</v>
      </c>
      <c r="J1018" s="3">
        <v>24201.45</v>
      </c>
      <c r="K1018" t="s">
        <v>828</v>
      </c>
      <c r="L1018" t="s">
        <v>56</v>
      </c>
      <c r="M1018" t="s">
        <v>23</v>
      </c>
      <c r="N1018" s="1">
        <v>46218</v>
      </c>
      <c r="O1018" s="1">
        <v>46218</v>
      </c>
    </row>
    <row r="1019" spans="1:15" outlineLevel="2" x14ac:dyDescent="0.25">
      <c r="A1019" t="s">
        <v>15</v>
      </c>
      <c r="B1019" t="s">
        <v>694</v>
      </c>
      <c r="D1019" t="s">
        <v>663</v>
      </c>
      <c r="E1019" t="s">
        <v>837</v>
      </c>
      <c r="F1019" t="s">
        <v>19</v>
      </c>
      <c r="G1019" t="s">
        <v>20</v>
      </c>
      <c r="H1019" t="s">
        <v>20</v>
      </c>
      <c r="I1019" t="s">
        <v>829</v>
      </c>
      <c r="J1019" s="3">
        <v>7573.41</v>
      </c>
      <c r="K1019" t="s">
        <v>830</v>
      </c>
      <c r="L1019" t="s">
        <v>56</v>
      </c>
      <c r="M1019" t="s">
        <v>23</v>
      </c>
      <c r="N1019" s="1">
        <v>46218</v>
      </c>
      <c r="O1019" s="1">
        <v>46218</v>
      </c>
    </row>
    <row r="1020" spans="1:15" outlineLevel="2" x14ac:dyDescent="0.25">
      <c r="A1020" t="s">
        <v>15</v>
      </c>
      <c r="B1020" t="s">
        <v>694</v>
      </c>
      <c r="D1020" t="s">
        <v>663</v>
      </c>
      <c r="E1020" t="s">
        <v>837</v>
      </c>
      <c r="F1020" t="s">
        <v>19</v>
      </c>
      <c r="G1020" t="s">
        <v>20</v>
      </c>
      <c r="H1020" t="s">
        <v>20</v>
      </c>
      <c r="I1020" t="s">
        <v>831</v>
      </c>
      <c r="J1020" s="3">
        <v>8226.43</v>
      </c>
      <c r="K1020" t="s">
        <v>832</v>
      </c>
      <c r="L1020" t="s">
        <v>56</v>
      </c>
      <c r="M1020" t="s">
        <v>23</v>
      </c>
      <c r="N1020" s="1">
        <v>46218</v>
      </c>
      <c r="O1020" s="1">
        <v>46218</v>
      </c>
    </row>
    <row r="1021" spans="1:15" outlineLevel="1" x14ac:dyDescent="0.25">
      <c r="E1021" s="2" t="s">
        <v>1655</v>
      </c>
      <c r="J1021" s="3">
        <f>SUBTOTAL(9,J1017:J1020)</f>
        <v>42531.29</v>
      </c>
      <c r="N1021" s="1"/>
      <c r="O1021" s="1"/>
    </row>
    <row r="1022" spans="1:15" outlineLevel="2" x14ac:dyDescent="0.25">
      <c r="A1022" t="s">
        <v>15</v>
      </c>
      <c r="B1022" t="s">
        <v>718</v>
      </c>
      <c r="D1022" t="s">
        <v>663</v>
      </c>
      <c r="E1022" t="s">
        <v>838</v>
      </c>
      <c r="F1022" t="s">
        <v>19</v>
      </c>
      <c r="G1022" t="s">
        <v>20</v>
      </c>
      <c r="H1022" t="s">
        <v>20</v>
      </c>
      <c r="I1022" t="s">
        <v>825</v>
      </c>
      <c r="J1022" s="3">
        <v>2574.39</v>
      </c>
      <c r="K1022" t="s">
        <v>826</v>
      </c>
      <c r="L1022" t="s">
        <v>56</v>
      </c>
      <c r="M1022" t="s">
        <v>23</v>
      </c>
      <c r="N1022" s="1">
        <v>46218</v>
      </c>
      <c r="O1022" s="1">
        <v>46218</v>
      </c>
    </row>
    <row r="1023" spans="1:15" outlineLevel="2" x14ac:dyDescent="0.25">
      <c r="A1023" t="s">
        <v>15</v>
      </c>
      <c r="B1023" t="s">
        <v>718</v>
      </c>
      <c r="D1023" t="s">
        <v>663</v>
      </c>
      <c r="E1023" t="s">
        <v>838</v>
      </c>
      <c r="F1023" t="s">
        <v>19</v>
      </c>
      <c r="G1023" t="s">
        <v>20</v>
      </c>
      <c r="H1023" t="s">
        <v>20</v>
      </c>
      <c r="I1023" t="s">
        <v>827</v>
      </c>
      <c r="J1023" s="3">
        <v>22840.12</v>
      </c>
      <c r="K1023" t="s">
        <v>828</v>
      </c>
      <c r="L1023" t="s">
        <v>56</v>
      </c>
      <c r="M1023" t="s">
        <v>23</v>
      </c>
      <c r="N1023" s="1">
        <v>46218</v>
      </c>
      <c r="O1023" s="1">
        <v>46218</v>
      </c>
    </row>
    <row r="1024" spans="1:15" outlineLevel="2" x14ac:dyDescent="0.25">
      <c r="A1024" t="s">
        <v>15</v>
      </c>
      <c r="B1024" t="s">
        <v>718</v>
      </c>
      <c r="D1024" t="s">
        <v>663</v>
      </c>
      <c r="E1024" t="s">
        <v>838</v>
      </c>
      <c r="F1024" t="s">
        <v>19</v>
      </c>
      <c r="G1024" t="s">
        <v>20</v>
      </c>
      <c r="H1024" t="s">
        <v>20</v>
      </c>
      <c r="I1024" t="s">
        <v>829</v>
      </c>
      <c r="J1024" s="3">
        <v>6850.03</v>
      </c>
      <c r="K1024" t="s">
        <v>830</v>
      </c>
      <c r="L1024" t="s">
        <v>56</v>
      </c>
      <c r="M1024" t="s">
        <v>23</v>
      </c>
      <c r="N1024" s="1">
        <v>46218</v>
      </c>
      <c r="O1024" s="1">
        <v>46218</v>
      </c>
    </row>
    <row r="1025" spans="1:15" outlineLevel="2" x14ac:dyDescent="0.25">
      <c r="A1025" t="s">
        <v>15</v>
      </c>
      <c r="B1025" t="s">
        <v>718</v>
      </c>
      <c r="D1025" t="s">
        <v>663</v>
      </c>
      <c r="E1025" t="s">
        <v>838</v>
      </c>
      <c r="F1025" t="s">
        <v>19</v>
      </c>
      <c r="G1025" t="s">
        <v>20</v>
      </c>
      <c r="H1025" t="s">
        <v>20</v>
      </c>
      <c r="I1025" t="s">
        <v>831</v>
      </c>
      <c r="J1025" s="3">
        <v>8485.85</v>
      </c>
      <c r="K1025" t="s">
        <v>832</v>
      </c>
      <c r="L1025" t="s">
        <v>56</v>
      </c>
      <c r="M1025" t="s">
        <v>23</v>
      </c>
      <c r="N1025" s="1">
        <v>46218</v>
      </c>
      <c r="O1025" s="1">
        <v>46218</v>
      </c>
    </row>
    <row r="1026" spans="1:15" outlineLevel="1" x14ac:dyDescent="0.25">
      <c r="E1026" s="2" t="s">
        <v>1656</v>
      </c>
      <c r="J1026" s="3">
        <f>SUBTOTAL(9,J1022:J1025)</f>
        <v>40750.39</v>
      </c>
      <c r="N1026" s="1"/>
      <c r="O1026" s="1"/>
    </row>
    <row r="1027" spans="1:15" outlineLevel="2" x14ac:dyDescent="0.25">
      <c r="A1027" t="s">
        <v>15</v>
      </c>
      <c r="B1027" t="s">
        <v>679</v>
      </c>
      <c r="D1027" t="s">
        <v>663</v>
      </c>
      <c r="E1027" t="s">
        <v>839</v>
      </c>
      <c r="F1027" t="s">
        <v>19</v>
      </c>
      <c r="G1027" t="s">
        <v>20</v>
      </c>
      <c r="H1027" t="s">
        <v>20</v>
      </c>
      <c r="I1027" t="s">
        <v>825</v>
      </c>
      <c r="J1027" s="3">
        <v>1919.69</v>
      </c>
      <c r="K1027" t="s">
        <v>826</v>
      </c>
      <c r="L1027" t="s">
        <v>56</v>
      </c>
      <c r="M1027" t="s">
        <v>23</v>
      </c>
      <c r="N1027" s="1">
        <v>46218</v>
      </c>
      <c r="O1027" s="1">
        <v>46218</v>
      </c>
    </row>
    <row r="1028" spans="1:15" outlineLevel="2" x14ac:dyDescent="0.25">
      <c r="A1028" t="s">
        <v>15</v>
      </c>
      <c r="B1028" t="s">
        <v>679</v>
      </c>
      <c r="D1028" t="s">
        <v>663</v>
      </c>
      <c r="E1028" t="s">
        <v>839</v>
      </c>
      <c r="F1028" t="s">
        <v>19</v>
      </c>
      <c r="G1028" t="s">
        <v>20</v>
      </c>
      <c r="H1028" t="s">
        <v>20</v>
      </c>
      <c r="I1028" t="s">
        <v>827</v>
      </c>
      <c r="J1028" s="3">
        <v>32843.9</v>
      </c>
      <c r="K1028" t="s">
        <v>828</v>
      </c>
      <c r="L1028" t="s">
        <v>56</v>
      </c>
      <c r="M1028" t="s">
        <v>23</v>
      </c>
      <c r="N1028" s="1">
        <v>46218</v>
      </c>
      <c r="O1028" s="1">
        <v>46218</v>
      </c>
    </row>
    <row r="1029" spans="1:15" outlineLevel="2" x14ac:dyDescent="0.25">
      <c r="A1029" t="s">
        <v>15</v>
      </c>
      <c r="B1029" t="s">
        <v>679</v>
      </c>
      <c r="D1029" t="s">
        <v>663</v>
      </c>
      <c r="E1029" t="s">
        <v>839</v>
      </c>
      <c r="F1029" t="s">
        <v>19</v>
      </c>
      <c r="G1029" t="s">
        <v>20</v>
      </c>
      <c r="H1029" t="s">
        <v>20</v>
      </c>
      <c r="I1029" t="s">
        <v>829</v>
      </c>
      <c r="J1029" s="3">
        <v>10276.040000000001</v>
      </c>
      <c r="K1029" t="s">
        <v>830</v>
      </c>
      <c r="L1029" t="s">
        <v>56</v>
      </c>
      <c r="M1029" t="s">
        <v>23</v>
      </c>
      <c r="N1029" s="1">
        <v>46218</v>
      </c>
      <c r="O1029" s="1">
        <v>46218</v>
      </c>
    </row>
    <row r="1030" spans="1:15" outlineLevel="2" x14ac:dyDescent="0.25">
      <c r="A1030" t="s">
        <v>15</v>
      </c>
      <c r="B1030" t="s">
        <v>679</v>
      </c>
      <c r="D1030" t="s">
        <v>663</v>
      </c>
      <c r="E1030" t="s">
        <v>839</v>
      </c>
      <c r="F1030" t="s">
        <v>19</v>
      </c>
      <c r="G1030" t="s">
        <v>20</v>
      </c>
      <c r="H1030" t="s">
        <v>20</v>
      </c>
      <c r="I1030" t="s">
        <v>831</v>
      </c>
      <c r="J1030" s="3">
        <v>12328.51</v>
      </c>
      <c r="K1030" t="s">
        <v>832</v>
      </c>
      <c r="L1030" t="s">
        <v>56</v>
      </c>
      <c r="M1030" t="s">
        <v>23</v>
      </c>
      <c r="N1030" s="1">
        <v>46218</v>
      </c>
      <c r="O1030" s="1">
        <v>46218</v>
      </c>
    </row>
    <row r="1031" spans="1:15" outlineLevel="1" x14ac:dyDescent="0.25">
      <c r="E1031" s="2" t="s">
        <v>1657</v>
      </c>
      <c r="J1031" s="3">
        <f>SUBTOTAL(9,J1027:J1030)</f>
        <v>57368.140000000007</v>
      </c>
      <c r="N1031" s="1"/>
      <c r="O1031" s="1"/>
    </row>
    <row r="1032" spans="1:15" outlineLevel="2" x14ac:dyDescent="0.25">
      <c r="A1032" t="s">
        <v>15</v>
      </c>
      <c r="B1032" t="s">
        <v>676</v>
      </c>
      <c r="D1032" t="s">
        <v>663</v>
      </c>
      <c r="E1032" t="s">
        <v>840</v>
      </c>
      <c r="F1032" t="s">
        <v>19</v>
      </c>
      <c r="G1032" t="s">
        <v>20</v>
      </c>
      <c r="H1032" t="s">
        <v>20</v>
      </c>
      <c r="I1032" t="s">
        <v>825</v>
      </c>
      <c r="J1032" s="3">
        <v>2840.7</v>
      </c>
      <c r="K1032" t="s">
        <v>826</v>
      </c>
      <c r="L1032" t="s">
        <v>56</v>
      </c>
      <c r="M1032" t="s">
        <v>23</v>
      </c>
      <c r="N1032" s="1">
        <v>46218</v>
      </c>
      <c r="O1032" s="1">
        <v>46218</v>
      </c>
    </row>
    <row r="1033" spans="1:15" outlineLevel="2" x14ac:dyDescent="0.25">
      <c r="A1033" t="s">
        <v>15</v>
      </c>
      <c r="B1033" t="s">
        <v>676</v>
      </c>
      <c r="D1033" t="s">
        <v>663</v>
      </c>
      <c r="E1033" t="s">
        <v>840</v>
      </c>
      <c r="F1033" t="s">
        <v>19</v>
      </c>
      <c r="G1033" t="s">
        <v>20</v>
      </c>
      <c r="H1033" t="s">
        <v>20</v>
      </c>
      <c r="I1033" t="s">
        <v>827</v>
      </c>
      <c r="J1033" s="3">
        <v>21584.73</v>
      </c>
      <c r="K1033" t="s">
        <v>828</v>
      </c>
      <c r="L1033" t="s">
        <v>56</v>
      </c>
      <c r="M1033" t="s">
        <v>23</v>
      </c>
      <c r="N1033" s="1">
        <v>46218</v>
      </c>
      <c r="O1033" s="1">
        <v>46218</v>
      </c>
    </row>
    <row r="1034" spans="1:15" outlineLevel="2" x14ac:dyDescent="0.25">
      <c r="A1034" t="s">
        <v>15</v>
      </c>
      <c r="B1034" t="s">
        <v>676</v>
      </c>
      <c r="D1034" t="s">
        <v>663</v>
      </c>
      <c r="E1034" t="s">
        <v>840</v>
      </c>
      <c r="F1034" t="s">
        <v>19</v>
      </c>
      <c r="G1034" t="s">
        <v>20</v>
      </c>
      <c r="H1034" t="s">
        <v>20</v>
      </c>
      <c r="I1034" t="s">
        <v>831</v>
      </c>
      <c r="J1034" s="3">
        <v>7640.67</v>
      </c>
      <c r="K1034" t="s">
        <v>832</v>
      </c>
      <c r="L1034" t="s">
        <v>56</v>
      </c>
      <c r="M1034" t="s">
        <v>23</v>
      </c>
      <c r="N1034" s="1">
        <v>46218</v>
      </c>
      <c r="O1034" s="1">
        <v>46218</v>
      </c>
    </row>
    <row r="1035" spans="1:15" outlineLevel="1" x14ac:dyDescent="0.25">
      <c r="E1035" s="2" t="s">
        <v>1658</v>
      </c>
      <c r="J1035" s="3">
        <f>SUBTOTAL(9,J1032:J1034)</f>
        <v>32066.1</v>
      </c>
      <c r="N1035" s="1"/>
      <c r="O1035" s="1"/>
    </row>
    <row r="1036" spans="1:15" outlineLevel="2" x14ac:dyDescent="0.25">
      <c r="A1036" t="s">
        <v>15</v>
      </c>
      <c r="B1036" t="s">
        <v>721</v>
      </c>
      <c r="D1036" t="s">
        <v>663</v>
      </c>
      <c r="E1036" t="s">
        <v>841</v>
      </c>
      <c r="F1036" t="s">
        <v>19</v>
      </c>
      <c r="G1036" t="s">
        <v>20</v>
      </c>
      <c r="H1036" t="s">
        <v>20</v>
      </c>
      <c r="I1036" t="s">
        <v>825</v>
      </c>
      <c r="J1036" s="3">
        <v>6768.87</v>
      </c>
      <c r="K1036" t="s">
        <v>826</v>
      </c>
      <c r="L1036" t="s">
        <v>56</v>
      </c>
      <c r="M1036" t="s">
        <v>23</v>
      </c>
      <c r="N1036" s="1">
        <v>46218</v>
      </c>
      <c r="O1036" s="1">
        <v>46218</v>
      </c>
    </row>
    <row r="1037" spans="1:15" outlineLevel="2" x14ac:dyDescent="0.25">
      <c r="A1037" t="s">
        <v>15</v>
      </c>
      <c r="B1037" t="s">
        <v>721</v>
      </c>
      <c r="D1037" t="s">
        <v>663</v>
      </c>
      <c r="E1037" t="s">
        <v>841</v>
      </c>
      <c r="F1037" t="s">
        <v>19</v>
      </c>
      <c r="G1037" t="s">
        <v>20</v>
      </c>
      <c r="H1037" t="s">
        <v>20</v>
      </c>
      <c r="I1037" t="s">
        <v>827</v>
      </c>
      <c r="J1037" s="3">
        <v>28067.119999999999</v>
      </c>
      <c r="K1037" t="s">
        <v>828</v>
      </c>
      <c r="L1037" t="s">
        <v>56</v>
      </c>
      <c r="M1037" t="s">
        <v>23</v>
      </c>
      <c r="N1037" s="1">
        <v>46218</v>
      </c>
      <c r="O1037" s="1">
        <v>46218</v>
      </c>
    </row>
    <row r="1038" spans="1:15" outlineLevel="2" x14ac:dyDescent="0.25">
      <c r="A1038" t="s">
        <v>15</v>
      </c>
      <c r="B1038" t="s">
        <v>721</v>
      </c>
      <c r="D1038" t="s">
        <v>663</v>
      </c>
      <c r="E1038" t="s">
        <v>841</v>
      </c>
      <c r="F1038" t="s">
        <v>19</v>
      </c>
      <c r="G1038" t="s">
        <v>20</v>
      </c>
      <c r="H1038" t="s">
        <v>20</v>
      </c>
      <c r="I1038" t="s">
        <v>829</v>
      </c>
      <c r="J1038" s="3">
        <v>8338.07</v>
      </c>
      <c r="K1038" t="s">
        <v>830</v>
      </c>
      <c r="L1038" t="s">
        <v>56</v>
      </c>
      <c r="M1038" t="s">
        <v>23</v>
      </c>
      <c r="N1038" s="1">
        <v>46218</v>
      </c>
      <c r="O1038" s="1">
        <v>46218</v>
      </c>
    </row>
    <row r="1039" spans="1:15" outlineLevel="2" x14ac:dyDescent="0.25">
      <c r="A1039" t="s">
        <v>15</v>
      </c>
      <c r="B1039" t="s">
        <v>721</v>
      </c>
      <c r="D1039" t="s">
        <v>663</v>
      </c>
      <c r="E1039" t="s">
        <v>841</v>
      </c>
      <c r="F1039" t="s">
        <v>19</v>
      </c>
      <c r="G1039" t="s">
        <v>20</v>
      </c>
      <c r="H1039" t="s">
        <v>20</v>
      </c>
      <c r="I1039" t="s">
        <v>831</v>
      </c>
      <c r="J1039" s="3">
        <v>9702.4500000000007</v>
      </c>
      <c r="K1039" t="s">
        <v>832</v>
      </c>
      <c r="L1039" t="s">
        <v>56</v>
      </c>
      <c r="M1039" t="s">
        <v>23</v>
      </c>
      <c r="N1039" s="1">
        <v>46218</v>
      </c>
      <c r="O1039" s="1">
        <v>46218</v>
      </c>
    </row>
    <row r="1040" spans="1:15" outlineLevel="1" x14ac:dyDescent="0.25">
      <c r="E1040" s="2" t="s">
        <v>1659</v>
      </c>
      <c r="J1040" s="3">
        <f>SUBTOTAL(9,J1036:J1039)</f>
        <v>52876.509999999995</v>
      </c>
      <c r="N1040" s="1"/>
      <c r="O1040" s="1"/>
    </row>
    <row r="1041" spans="1:15" outlineLevel="2" x14ac:dyDescent="0.25">
      <c r="A1041" t="s">
        <v>15</v>
      </c>
      <c r="B1041" t="s">
        <v>715</v>
      </c>
      <c r="D1041" t="s">
        <v>663</v>
      </c>
      <c r="E1041" t="s">
        <v>842</v>
      </c>
      <c r="F1041" t="s">
        <v>19</v>
      </c>
      <c r="G1041" t="s">
        <v>20</v>
      </c>
      <c r="H1041" t="s">
        <v>20</v>
      </c>
      <c r="I1041" t="s">
        <v>825</v>
      </c>
      <c r="J1041" s="3">
        <v>7201.63</v>
      </c>
      <c r="K1041" t="s">
        <v>826</v>
      </c>
      <c r="L1041" t="s">
        <v>56</v>
      </c>
      <c r="M1041" t="s">
        <v>23</v>
      </c>
      <c r="N1041" s="1">
        <v>46218</v>
      </c>
      <c r="O1041" s="1">
        <v>46218</v>
      </c>
    </row>
    <row r="1042" spans="1:15" outlineLevel="2" x14ac:dyDescent="0.25">
      <c r="A1042" t="s">
        <v>15</v>
      </c>
      <c r="B1042" t="s">
        <v>715</v>
      </c>
      <c r="D1042" t="s">
        <v>663</v>
      </c>
      <c r="E1042" t="s">
        <v>842</v>
      </c>
      <c r="F1042" t="s">
        <v>19</v>
      </c>
      <c r="G1042" t="s">
        <v>20</v>
      </c>
      <c r="H1042" t="s">
        <v>20</v>
      </c>
      <c r="I1042" t="s">
        <v>827</v>
      </c>
      <c r="J1042" s="3">
        <v>26993.9</v>
      </c>
      <c r="K1042" t="s">
        <v>828</v>
      </c>
      <c r="L1042" t="s">
        <v>56</v>
      </c>
      <c r="M1042" t="s">
        <v>23</v>
      </c>
      <c r="N1042" s="1">
        <v>46218</v>
      </c>
      <c r="O1042" s="1">
        <v>46218</v>
      </c>
    </row>
    <row r="1043" spans="1:15" outlineLevel="2" x14ac:dyDescent="0.25">
      <c r="A1043" t="s">
        <v>15</v>
      </c>
      <c r="B1043" t="s">
        <v>715</v>
      </c>
      <c r="D1043" t="s">
        <v>663</v>
      </c>
      <c r="E1043" t="s">
        <v>842</v>
      </c>
      <c r="F1043" t="s">
        <v>19</v>
      </c>
      <c r="G1043" t="s">
        <v>20</v>
      </c>
      <c r="H1043" t="s">
        <v>20</v>
      </c>
      <c r="I1043" t="s">
        <v>829</v>
      </c>
      <c r="J1043" s="3">
        <v>9646.9</v>
      </c>
      <c r="K1043" t="s">
        <v>830</v>
      </c>
      <c r="L1043" t="s">
        <v>56</v>
      </c>
      <c r="M1043" t="s">
        <v>23</v>
      </c>
      <c r="N1043" s="1">
        <v>46218</v>
      </c>
      <c r="O1043" s="1">
        <v>46218</v>
      </c>
    </row>
    <row r="1044" spans="1:15" outlineLevel="2" x14ac:dyDescent="0.25">
      <c r="A1044" t="s">
        <v>15</v>
      </c>
      <c r="B1044" t="s">
        <v>715</v>
      </c>
      <c r="D1044" t="s">
        <v>663</v>
      </c>
      <c r="E1044" t="s">
        <v>842</v>
      </c>
      <c r="F1044" t="s">
        <v>19</v>
      </c>
      <c r="G1044" t="s">
        <v>20</v>
      </c>
      <c r="H1044" t="s">
        <v>20</v>
      </c>
      <c r="I1044" t="s">
        <v>831</v>
      </c>
      <c r="J1044" s="3">
        <v>9506.17</v>
      </c>
      <c r="K1044" t="s">
        <v>832</v>
      </c>
      <c r="L1044" t="s">
        <v>56</v>
      </c>
      <c r="M1044" t="s">
        <v>23</v>
      </c>
      <c r="N1044" s="1">
        <v>46218</v>
      </c>
      <c r="O1044" s="1">
        <v>46218</v>
      </c>
    </row>
    <row r="1045" spans="1:15" outlineLevel="1" x14ac:dyDescent="0.25">
      <c r="E1045" s="2" t="s">
        <v>1660</v>
      </c>
      <c r="J1045" s="3">
        <f>SUBTOTAL(9,J1041:J1044)</f>
        <v>53348.6</v>
      </c>
      <c r="N1045" s="1"/>
      <c r="O1045" s="1"/>
    </row>
    <row r="1046" spans="1:15" outlineLevel="2" x14ac:dyDescent="0.25">
      <c r="A1046" t="s">
        <v>15</v>
      </c>
      <c r="B1046" t="s">
        <v>742</v>
      </c>
      <c r="D1046" t="s">
        <v>663</v>
      </c>
      <c r="E1046" t="s">
        <v>843</v>
      </c>
      <c r="F1046" t="s">
        <v>19</v>
      </c>
      <c r="G1046" t="s">
        <v>20</v>
      </c>
      <c r="H1046" t="s">
        <v>20</v>
      </c>
      <c r="I1046" t="s">
        <v>825</v>
      </c>
      <c r="J1046" s="3">
        <v>2663.16</v>
      </c>
      <c r="K1046" t="s">
        <v>826</v>
      </c>
      <c r="L1046" t="s">
        <v>56</v>
      </c>
      <c r="M1046" t="s">
        <v>23</v>
      </c>
      <c r="N1046" s="1">
        <v>46218</v>
      </c>
      <c r="O1046" s="1">
        <v>46218</v>
      </c>
    </row>
    <row r="1047" spans="1:15" outlineLevel="2" x14ac:dyDescent="0.25">
      <c r="A1047" t="s">
        <v>15</v>
      </c>
      <c r="B1047" t="s">
        <v>742</v>
      </c>
      <c r="D1047" t="s">
        <v>663</v>
      </c>
      <c r="E1047" t="s">
        <v>843</v>
      </c>
      <c r="F1047" t="s">
        <v>19</v>
      </c>
      <c r="G1047" t="s">
        <v>20</v>
      </c>
      <c r="H1047" t="s">
        <v>20</v>
      </c>
      <c r="I1047" t="s">
        <v>827</v>
      </c>
      <c r="J1047" s="3">
        <v>20093.13</v>
      </c>
      <c r="K1047" t="s">
        <v>828</v>
      </c>
      <c r="L1047" t="s">
        <v>56</v>
      </c>
      <c r="M1047" t="s">
        <v>23</v>
      </c>
      <c r="N1047" s="1">
        <v>46218</v>
      </c>
      <c r="O1047" s="1">
        <v>46218</v>
      </c>
    </row>
    <row r="1048" spans="1:15" outlineLevel="2" x14ac:dyDescent="0.25">
      <c r="A1048" t="s">
        <v>15</v>
      </c>
      <c r="B1048" t="s">
        <v>742</v>
      </c>
      <c r="D1048" t="s">
        <v>663</v>
      </c>
      <c r="E1048" t="s">
        <v>843</v>
      </c>
      <c r="F1048" t="s">
        <v>19</v>
      </c>
      <c r="G1048" t="s">
        <v>20</v>
      </c>
      <c r="H1048" t="s">
        <v>20</v>
      </c>
      <c r="I1048" t="s">
        <v>829</v>
      </c>
      <c r="J1048" s="3">
        <v>6373.39</v>
      </c>
      <c r="K1048" t="s">
        <v>830</v>
      </c>
      <c r="L1048" t="s">
        <v>56</v>
      </c>
      <c r="M1048" t="s">
        <v>23</v>
      </c>
      <c r="N1048" s="1">
        <v>46218</v>
      </c>
      <c r="O1048" s="1">
        <v>46218</v>
      </c>
    </row>
    <row r="1049" spans="1:15" outlineLevel="2" x14ac:dyDescent="0.25">
      <c r="A1049" t="s">
        <v>15</v>
      </c>
      <c r="B1049" t="s">
        <v>742</v>
      </c>
      <c r="D1049" t="s">
        <v>663</v>
      </c>
      <c r="E1049" t="s">
        <v>843</v>
      </c>
      <c r="F1049" t="s">
        <v>19</v>
      </c>
      <c r="G1049" t="s">
        <v>20</v>
      </c>
      <c r="H1049" t="s">
        <v>20</v>
      </c>
      <c r="I1049" t="s">
        <v>831</v>
      </c>
      <c r="J1049" s="3">
        <v>7023.28</v>
      </c>
      <c r="K1049" t="s">
        <v>832</v>
      </c>
      <c r="L1049" t="s">
        <v>56</v>
      </c>
      <c r="M1049" t="s">
        <v>23</v>
      </c>
      <c r="N1049" s="1">
        <v>46218</v>
      </c>
      <c r="O1049" s="1">
        <v>46218</v>
      </c>
    </row>
    <row r="1050" spans="1:15" outlineLevel="1" x14ac:dyDescent="0.25">
      <c r="E1050" s="2" t="s">
        <v>1661</v>
      </c>
      <c r="J1050" s="3">
        <f>SUBTOTAL(9,J1046:J1049)</f>
        <v>36152.959999999999</v>
      </c>
      <c r="N1050" s="1"/>
      <c r="O1050" s="1"/>
    </row>
    <row r="1051" spans="1:15" outlineLevel="2" x14ac:dyDescent="0.25">
      <c r="A1051" t="s">
        <v>15</v>
      </c>
      <c r="B1051" t="s">
        <v>724</v>
      </c>
      <c r="D1051" t="s">
        <v>663</v>
      </c>
      <c r="E1051" t="s">
        <v>844</v>
      </c>
      <c r="F1051" t="s">
        <v>19</v>
      </c>
      <c r="G1051" t="s">
        <v>20</v>
      </c>
      <c r="H1051" t="s">
        <v>20</v>
      </c>
      <c r="I1051" t="s">
        <v>825</v>
      </c>
      <c r="J1051" s="3">
        <v>3229.08</v>
      </c>
      <c r="K1051" t="s">
        <v>826</v>
      </c>
      <c r="L1051" t="s">
        <v>56</v>
      </c>
      <c r="M1051" t="s">
        <v>23</v>
      </c>
      <c r="N1051" s="1">
        <v>46218</v>
      </c>
      <c r="O1051" s="1">
        <v>46218</v>
      </c>
    </row>
    <row r="1052" spans="1:15" outlineLevel="2" x14ac:dyDescent="0.25">
      <c r="A1052" t="s">
        <v>15</v>
      </c>
      <c r="B1052" t="s">
        <v>724</v>
      </c>
      <c r="D1052" t="s">
        <v>663</v>
      </c>
      <c r="E1052" t="s">
        <v>844</v>
      </c>
      <c r="F1052" t="s">
        <v>19</v>
      </c>
      <c r="G1052" t="s">
        <v>20</v>
      </c>
      <c r="H1052" t="s">
        <v>20</v>
      </c>
      <c r="I1052" t="s">
        <v>827</v>
      </c>
      <c r="J1052" s="3">
        <v>23916.38</v>
      </c>
      <c r="K1052" t="s">
        <v>828</v>
      </c>
      <c r="L1052" t="s">
        <v>56</v>
      </c>
      <c r="M1052" t="s">
        <v>23</v>
      </c>
      <c r="N1052" s="1">
        <v>46218</v>
      </c>
      <c r="O1052" s="1">
        <v>46218</v>
      </c>
    </row>
    <row r="1053" spans="1:15" outlineLevel="2" x14ac:dyDescent="0.25">
      <c r="A1053" t="s">
        <v>15</v>
      </c>
      <c r="B1053" t="s">
        <v>724</v>
      </c>
      <c r="D1053" t="s">
        <v>663</v>
      </c>
      <c r="E1053" t="s">
        <v>844</v>
      </c>
      <c r="F1053" t="s">
        <v>19</v>
      </c>
      <c r="G1053" t="s">
        <v>20</v>
      </c>
      <c r="H1053" t="s">
        <v>20</v>
      </c>
      <c r="I1053" t="s">
        <v>829</v>
      </c>
      <c r="J1053" s="3">
        <v>4409.76</v>
      </c>
      <c r="K1053" t="s">
        <v>830</v>
      </c>
      <c r="L1053" t="s">
        <v>56</v>
      </c>
      <c r="M1053" t="s">
        <v>23</v>
      </c>
      <c r="N1053" s="1">
        <v>46218</v>
      </c>
      <c r="O1053" s="1">
        <v>46218</v>
      </c>
    </row>
    <row r="1054" spans="1:15" outlineLevel="2" x14ac:dyDescent="0.25">
      <c r="A1054" t="s">
        <v>15</v>
      </c>
      <c r="B1054" t="s">
        <v>724</v>
      </c>
      <c r="D1054" t="s">
        <v>663</v>
      </c>
      <c r="E1054" t="s">
        <v>844</v>
      </c>
      <c r="F1054" t="s">
        <v>19</v>
      </c>
      <c r="G1054" t="s">
        <v>20</v>
      </c>
      <c r="H1054" t="s">
        <v>20</v>
      </c>
      <c r="I1054" t="s">
        <v>831</v>
      </c>
      <c r="J1054" s="3">
        <v>7788.61</v>
      </c>
      <c r="K1054" t="s">
        <v>832</v>
      </c>
      <c r="L1054" t="s">
        <v>56</v>
      </c>
      <c r="M1054" t="s">
        <v>23</v>
      </c>
      <c r="N1054" s="1">
        <v>46218</v>
      </c>
      <c r="O1054" s="1">
        <v>46218</v>
      </c>
    </row>
    <row r="1055" spans="1:15" outlineLevel="1" x14ac:dyDescent="0.25">
      <c r="E1055" s="2" t="s">
        <v>1662</v>
      </c>
      <c r="J1055" s="3">
        <f>SUBTOTAL(9,J1051:J1054)</f>
        <v>39343.83</v>
      </c>
      <c r="N1055" s="1"/>
      <c r="O1055" s="1"/>
    </row>
    <row r="1056" spans="1:15" outlineLevel="2" x14ac:dyDescent="0.25">
      <c r="A1056" t="s">
        <v>15</v>
      </c>
      <c r="B1056" t="s">
        <v>709</v>
      </c>
      <c r="D1056" t="s">
        <v>663</v>
      </c>
      <c r="E1056" t="s">
        <v>845</v>
      </c>
      <c r="F1056" t="s">
        <v>19</v>
      </c>
      <c r="G1056" t="s">
        <v>20</v>
      </c>
      <c r="H1056" t="s">
        <v>20</v>
      </c>
      <c r="I1056" t="s">
        <v>825</v>
      </c>
      <c r="J1056" s="3">
        <v>6447.07</v>
      </c>
      <c r="K1056" t="s">
        <v>826</v>
      </c>
      <c r="L1056" t="s">
        <v>56</v>
      </c>
      <c r="M1056" t="s">
        <v>23</v>
      </c>
      <c r="N1056" s="1">
        <v>46218</v>
      </c>
      <c r="O1056" s="1">
        <v>46218</v>
      </c>
    </row>
    <row r="1057" spans="1:15" outlineLevel="2" x14ac:dyDescent="0.25">
      <c r="A1057" t="s">
        <v>15</v>
      </c>
      <c r="B1057" t="s">
        <v>709</v>
      </c>
      <c r="D1057" t="s">
        <v>663</v>
      </c>
      <c r="E1057" t="s">
        <v>845</v>
      </c>
      <c r="F1057" t="s">
        <v>19</v>
      </c>
      <c r="G1057" t="s">
        <v>20</v>
      </c>
      <c r="H1057" t="s">
        <v>20</v>
      </c>
      <c r="I1057" t="s">
        <v>827</v>
      </c>
      <c r="J1057" s="3">
        <v>37698.699999999997</v>
      </c>
      <c r="K1057" t="s">
        <v>828</v>
      </c>
      <c r="L1057" t="s">
        <v>56</v>
      </c>
      <c r="M1057" t="s">
        <v>23</v>
      </c>
      <c r="N1057" s="1">
        <v>46218</v>
      </c>
      <c r="O1057" s="1">
        <v>46218</v>
      </c>
    </row>
    <row r="1058" spans="1:15" outlineLevel="2" x14ac:dyDescent="0.25">
      <c r="A1058" t="s">
        <v>15</v>
      </c>
      <c r="B1058" t="s">
        <v>709</v>
      </c>
      <c r="D1058" t="s">
        <v>663</v>
      </c>
      <c r="E1058" t="s">
        <v>845</v>
      </c>
      <c r="F1058" t="s">
        <v>19</v>
      </c>
      <c r="G1058" t="s">
        <v>20</v>
      </c>
      <c r="H1058" t="s">
        <v>20</v>
      </c>
      <c r="I1058" t="s">
        <v>831</v>
      </c>
      <c r="J1058" s="3">
        <v>13381.57</v>
      </c>
      <c r="K1058" t="s">
        <v>832</v>
      </c>
      <c r="L1058" t="s">
        <v>56</v>
      </c>
      <c r="M1058" t="s">
        <v>23</v>
      </c>
      <c r="N1058" s="1">
        <v>46218</v>
      </c>
      <c r="O1058" s="1">
        <v>46218</v>
      </c>
    </row>
    <row r="1059" spans="1:15" outlineLevel="1" x14ac:dyDescent="0.25">
      <c r="E1059" s="2" t="s">
        <v>1663</v>
      </c>
      <c r="J1059" s="3">
        <f>SUBTOTAL(9,J1056:J1058)</f>
        <v>57527.34</v>
      </c>
      <c r="N1059" s="1"/>
      <c r="O1059" s="1"/>
    </row>
    <row r="1060" spans="1:15" outlineLevel="2" x14ac:dyDescent="0.25">
      <c r="A1060" t="s">
        <v>15</v>
      </c>
      <c r="B1060" t="s">
        <v>697</v>
      </c>
      <c r="D1060" t="s">
        <v>663</v>
      </c>
      <c r="E1060" t="s">
        <v>846</v>
      </c>
      <c r="F1060" t="s">
        <v>19</v>
      </c>
      <c r="G1060" t="s">
        <v>20</v>
      </c>
      <c r="H1060" t="s">
        <v>20</v>
      </c>
      <c r="I1060" t="s">
        <v>825</v>
      </c>
      <c r="J1060" s="3">
        <v>3828.29</v>
      </c>
      <c r="K1060" t="s">
        <v>826</v>
      </c>
      <c r="L1060" t="s">
        <v>56</v>
      </c>
      <c r="M1060" t="s">
        <v>23</v>
      </c>
      <c r="N1060" s="1">
        <v>46218</v>
      </c>
      <c r="O1060" s="1">
        <v>46218</v>
      </c>
    </row>
    <row r="1061" spans="1:15" outlineLevel="2" x14ac:dyDescent="0.25">
      <c r="A1061" t="s">
        <v>15</v>
      </c>
      <c r="B1061" t="s">
        <v>697</v>
      </c>
      <c r="D1061" t="s">
        <v>663</v>
      </c>
      <c r="E1061" t="s">
        <v>846</v>
      </c>
      <c r="F1061" t="s">
        <v>19</v>
      </c>
      <c r="G1061" t="s">
        <v>20</v>
      </c>
      <c r="H1061" t="s">
        <v>20</v>
      </c>
      <c r="I1061" t="s">
        <v>827</v>
      </c>
      <c r="J1061" s="3">
        <v>25260.09</v>
      </c>
      <c r="K1061" t="s">
        <v>828</v>
      </c>
      <c r="L1061" t="s">
        <v>56</v>
      </c>
      <c r="M1061" t="s">
        <v>23</v>
      </c>
      <c r="N1061" s="1">
        <v>46218</v>
      </c>
      <c r="O1061" s="1">
        <v>46218</v>
      </c>
    </row>
    <row r="1062" spans="1:15" outlineLevel="2" x14ac:dyDescent="0.25">
      <c r="A1062" t="s">
        <v>15</v>
      </c>
      <c r="B1062" t="s">
        <v>697</v>
      </c>
      <c r="D1062" t="s">
        <v>663</v>
      </c>
      <c r="E1062" t="s">
        <v>846</v>
      </c>
      <c r="F1062" t="s">
        <v>19</v>
      </c>
      <c r="G1062" t="s">
        <v>20</v>
      </c>
      <c r="H1062" t="s">
        <v>20</v>
      </c>
      <c r="I1062" t="s">
        <v>831</v>
      </c>
      <c r="J1062" s="3">
        <v>8844.9500000000007</v>
      </c>
      <c r="K1062" t="s">
        <v>832</v>
      </c>
      <c r="L1062" t="s">
        <v>56</v>
      </c>
      <c r="M1062" t="s">
        <v>23</v>
      </c>
      <c r="N1062" s="1">
        <v>46218</v>
      </c>
      <c r="O1062" s="1">
        <v>46218</v>
      </c>
    </row>
    <row r="1063" spans="1:15" outlineLevel="1" x14ac:dyDescent="0.25">
      <c r="E1063" s="2" t="s">
        <v>1664</v>
      </c>
      <c r="J1063" s="3">
        <f>SUBTOTAL(9,J1060:J1062)</f>
        <v>37933.33</v>
      </c>
      <c r="N1063" s="1"/>
      <c r="O1063" s="1"/>
    </row>
    <row r="1064" spans="1:15" outlineLevel="2" x14ac:dyDescent="0.25">
      <c r="A1064" t="s">
        <v>15</v>
      </c>
      <c r="B1064" t="s">
        <v>662</v>
      </c>
      <c r="D1064" t="s">
        <v>663</v>
      </c>
      <c r="E1064" t="s">
        <v>847</v>
      </c>
      <c r="F1064" t="s">
        <v>19</v>
      </c>
      <c r="G1064" t="s">
        <v>20</v>
      </c>
      <c r="H1064" t="s">
        <v>20</v>
      </c>
      <c r="I1064" t="s">
        <v>825</v>
      </c>
      <c r="J1064" s="3">
        <v>1597.9</v>
      </c>
      <c r="K1064" t="s">
        <v>826</v>
      </c>
      <c r="L1064" t="s">
        <v>56</v>
      </c>
      <c r="M1064" t="s">
        <v>23</v>
      </c>
      <c r="N1064" s="1">
        <v>46218</v>
      </c>
      <c r="O1064" s="1">
        <v>46218</v>
      </c>
    </row>
    <row r="1065" spans="1:15" outlineLevel="2" x14ac:dyDescent="0.25">
      <c r="A1065" t="s">
        <v>15</v>
      </c>
      <c r="B1065" t="s">
        <v>662</v>
      </c>
      <c r="D1065" t="s">
        <v>663</v>
      </c>
      <c r="E1065" t="s">
        <v>847</v>
      </c>
      <c r="F1065" t="s">
        <v>19</v>
      </c>
      <c r="G1065" t="s">
        <v>20</v>
      </c>
      <c r="H1065" t="s">
        <v>20</v>
      </c>
      <c r="I1065" t="s">
        <v>827</v>
      </c>
      <c r="J1065" s="3">
        <v>21963.57</v>
      </c>
      <c r="K1065" t="s">
        <v>828</v>
      </c>
      <c r="L1065" t="s">
        <v>56</v>
      </c>
      <c r="M1065" t="s">
        <v>23</v>
      </c>
      <c r="N1065" s="1">
        <v>46218</v>
      </c>
      <c r="O1065" s="1">
        <v>46218</v>
      </c>
    </row>
    <row r="1066" spans="1:15" outlineLevel="2" x14ac:dyDescent="0.25">
      <c r="A1066" t="s">
        <v>15</v>
      </c>
      <c r="B1066" t="s">
        <v>662</v>
      </c>
      <c r="D1066" t="s">
        <v>663</v>
      </c>
      <c r="E1066" t="s">
        <v>847</v>
      </c>
      <c r="F1066" t="s">
        <v>19</v>
      </c>
      <c r="G1066" t="s">
        <v>20</v>
      </c>
      <c r="H1066" t="s">
        <v>20</v>
      </c>
      <c r="I1066" t="s">
        <v>829</v>
      </c>
      <c r="J1066" s="3">
        <v>4568.26</v>
      </c>
      <c r="K1066" t="s">
        <v>830</v>
      </c>
      <c r="L1066" t="s">
        <v>56</v>
      </c>
      <c r="M1066" t="s">
        <v>23</v>
      </c>
      <c r="N1066" s="1">
        <v>46218</v>
      </c>
      <c r="O1066" s="1">
        <v>46218</v>
      </c>
    </row>
    <row r="1067" spans="1:15" outlineLevel="2" x14ac:dyDescent="0.25">
      <c r="A1067" t="s">
        <v>15</v>
      </c>
      <c r="B1067" t="s">
        <v>662</v>
      </c>
      <c r="D1067" t="s">
        <v>663</v>
      </c>
      <c r="E1067" t="s">
        <v>847</v>
      </c>
      <c r="F1067" t="s">
        <v>19</v>
      </c>
      <c r="G1067" t="s">
        <v>20</v>
      </c>
      <c r="H1067" t="s">
        <v>20</v>
      </c>
      <c r="I1067" t="s">
        <v>831</v>
      </c>
      <c r="J1067" s="3">
        <v>8094.82</v>
      </c>
      <c r="K1067" t="s">
        <v>832</v>
      </c>
      <c r="L1067" t="s">
        <v>56</v>
      </c>
      <c r="M1067" t="s">
        <v>23</v>
      </c>
      <c r="N1067" s="1">
        <v>46218</v>
      </c>
      <c r="O1067" s="1">
        <v>46218</v>
      </c>
    </row>
    <row r="1068" spans="1:15" outlineLevel="1" x14ac:dyDescent="0.25">
      <c r="E1068" s="2" t="s">
        <v>1665</v>
      </c>
      <c r="J1068" s="3">
        <f>SUBTOTAL(9,J1064:J1067)</f>
        <v>36224.550000000003</v>
      </c>
      <c r="N1068" s="1"/>
      <c r="O1068" s="1"/>
    </row>
    <row r="1069" spans="1:15" outlineLevel="2" x14ac:dyDescent="0.25">
      <c r="A1069" t="s">
        <v>15</v>
      </c>
      <c r="B1069" t="s">
        <v>769</v>
      </c>
      <c r="D1069" t="s">
        <v>663</v>
      </c>
      <c r="E1069" t="s">
        <v>848</v>
      </c>
      <c r="F1069" t="s">
        <v>19</v>
      </c>
      <c r="G1069" t="s">
        <v>20</v>
      </c>
      <c r="H1069" t="s">
        <v>20</v>
      </c>
      <c r="I1069" t="s">
        <v>825</v>
      </c>
      <c r="J1069" s="3">
        <v>4494.08</v>
      </c>
      <c r="K1069" t="s">
        <v>826</v>
      </c>
      <c r="L1069" t="s">
        <v>56</v>
      </c>
      <c r="M1069" t="s">
        <v>23</v>
      </c>
      <c r="N1069" s="1">
        <v>46218</v>
      </c>
      <c r="O1069" s="1">
        <v>46218</v>
      </c>
    </row>
    <row r="1070" spans="1:15" outlineLevel="2" x14ac:dyDescent="0.25">
      <c r="A1070" t="s">
        <v>15</v>
      </c>
      <c r="B1070" t="s">
        <v>769</v>
      </c>
      <c r="D1070" t="s">
        <v>663</v>
      </c>
      <c r="E1070" t="s">
        <v>848</v>
      </c>
      <c r="F1070" t="s">
        <v>19</v>
      </c>
      <c r="G1070" t="s">
        <v>20</v>
      </c>
      <c r="H1070" t="s">
        <v>20</v>
      </c>
      <c r="I1070" t="s">
        <v>827</v>
      </c>
      <c r="J1070" s="3">
        <v>19833.810000000001</v>
      </c>
      <c r="K1070" t="s">
        <v>828</v>
      </c>
      <c r="L1070" t="s">
        <v>56</v>
      </c>
      <c r="M1070" t="s">
        <v>23</v>
      </c>
      <c r="N1070" s="1">
        <v>46218</v>
      </c>
      <c r="O1070" s="1">
        <v>46218</v>
      </c>
    </row>
    <row r="1071" spans="1:15" outlineLevel="2" x14ac:dyDescent="0.25">
      <c r="A1071" t="s">
        <v>15</v>
      </c>
      <c r="B1071" t="s">
        <v>769</v>
      </c>
      <c r="D1071" t="s">
        <v>663</v>
      </c>
      <c r="E1071" t="s">
        <v>848</v>
      </c>
      <c r="F1071" t="s">
        <v>19</v>
      </c>
      <c r="G1071" t="s">
        <v>20</v>
      </c>
      <c r="H1071" t="s">
        <v>20</v>
      </c>
      <c r="I1071" t="s">
        <v>829</v>
      </c>
      <c r="J1071" s="3">
        <v>5985.55</v>
      </c>
      <c r="K1071" t="s">
        <v>830</v>
      </c>
      <c r="L1071" t="s">
        <v>56</v>
      </c>
      <c r="M1071" t="s">
        <v>23</v>
      </c>
      <c r="N1071" s="1">
        <v>46218</v>
      </c>
      <c r="O1071" s="1">
        <v>46218</v>
      </c>
    </row>
    <row r="1072" spans="1:15" outlineLevel="2" x14ac:dyDescent="0.25">
      <c r="A1072" t="s">
        <v>15</v>
      </c>
      <c r="B1072" t="s">
        <v>769</v>
      </c>
      <c r="D1072" t="s">
        <v>663</v>
      </c>
      <c r="E1072" t="s">
        <v>848</v>
      </c>
      <c r="F1072" t="s">
        <v>19</v>
      </c>
      <c r="G1072" t="s">
        <v>20</v>
      </c>
      <c r="H1072" t="s">
        <v>20</v>
      </c>
      <c r="I1072" t="s">
        <v>831</v>
      </c>
      <c r="J1072" s="3">
        <v>7033.28</v>
      </c>
      <c r="K1072" t="s">
        <v>832</v>
      </c>
      <c r="L1072" t="s">
        <v>56</v>
      </c>
      <c r="M1072" t="s">
        <v>23</v>
      </c>
      <c r="N1072" s="1">
        <v>46218</v>
      </c>
      <c r="O1072" s="1">
        <v>46218</v>
      </c>
    </row>
    <row r="1073" spans="1:15" outlineLevel="1" x14ac:dyDescent="0.25">
      <c r="E1073" s="2" t="s">
        <v>1666</v>
      </c>
      <c r="J1073" s="3">
        <f>SUBTOTAL(9,J1069:J1072)</f>
        <v>37346.720000000001</v>
      </c>
      <c r="N1073" s="1"/>
      <c r="O1073" s="1"/>
    </row>
    <row r="1074" spans="1:15" outlineLevel="2" x14ac:dyDescent="0.25">
      <c r="A1074" t="s">
        <v>15</v>
      </c>
      <c r="B1074" t="s">
        <v>688</v>
      </c>
      <c r="D1074" t="s">
        <v>663</v>
      </c>
      <c r="E1074" t="s">
        <v>849</v>
      </c>
      <c r="F1074" t="s">
        <v>19</v>
      </c>
      <c r="G1074" t="s">
        <v>20</v>
      </c>
      <c r="H1074" t="s">
        <v>20</v>
      </c>
      <c r="I1074" t="s">
        <v>825</v>
      </c>
      <c r="J1074" s="3">
        <v>1819.83</v>
      </c>
      <c r="K1074" t="s">
        <v>826</v>
      </c>
      <c r="L1074" t="s">
        <v>56</v>
      </c>
      <c r="M1074" t="s">
        <v>23</v>
      </c>
      <c r="N1074" s="1">
        <v>46218</v>
      </c>
      <c r="O1074" s="1">
        <v>46218</v>
      </c>
    </row>
    <row r="1075" spans="1:15" outlineLevel="2" x14ac:dyDescent="0.25">
      <c r="A1075" t="s">
        <v>15</v>
      </c>
      <c r="B1075" t="s">
        <v>688</v>
      </c>
      <c r="D1075" t="s">
        <v>663</v>
      </c>
      <c r="E1075" t="s">
        <v>849</v>
      </c>
      <c r="F1075" t="s">
        <v>19</v>
      </c>
      <c r="G1075" t="s">
        <v>20</v>
      </c>
      <c r="H1075" t="s">
        <v>20</v>
      </c>
      <c r="I1075" t="s">
        <v>827</v>
      </c>
      <c r="J1075" s="3">
        <v>23791.07</v>
      </c>
      <c r="K1075" t="s">
        <v>828</v>
      </c>
      <c r="L1075" t="s">
        <v>56</v>
      </c>
      <c r="M1075" t="s">
        <v>23</v>
      </c>
      <c r="N1075" s="1">
        <v>46218</v>
      </c>
      <c r="O1075" s="1">
        <v>46218</v>
      </c>
    </row>
    <row r="1076" spans="1:15" outlineLevel="2" x14ac:dyDescent="0.25">
      <c r="A1076" t="s">
        <v>15</v>
      </c>
      <c r="B1076" t="s">
        <v>688</v>
      </c>
      <c r="D1076" t="s">
        <v>663</v>
      </c>
      <c r="E1076" t="s">
        <v>849</v>
      </c>
      <c r="F1076" t="s">
        <v>19</v>
      </c>
      <c r="G1076" t="s">
        <v>20</v>
      </c>
      <c r="H1076" t="s">
        <v>20</v>
      </c>
      <c r="I1076" t="s">
        <v>829</v>
      </c>
      <c r="J1076" s="3">
        <v>3178.35</v>
      </c>
      <c r="K1076" t="s">
        <v>830</v>
      </c>
      <c r="L1076" t="s">
        <v>56</v>
      </c>
      <c r="M1076" t="s">
        <v>23</v>
      </c>
      <c r="N1076" s="1">
        <v>46218</v>
      </c>
      <c r="O1076" s="1">
        <v>46218</v>
      </c>
    </row>
    <row r="1077" spans="1:15" outlineLevel="2" x14ac:dyDescent="0.25">
      <c r="A1077" t="s">
        <v>15</v>
      </c>
      <c r="B1077" t="s">
        <v>688</v>
      </c>
      <c r="D1077" t="s">
        <v>663</v>
      </c>
      <c r="E1077" t="s">
        <v>849</v>
      </c>
      <c r="F1077" t="s">
        <v>19</v>
      </c>
      <c r="G1077" t="s">
        <v>20</v>
      </c>
      <c r="H1077" t="s">
        <v>20</v>
      </c>
      <c r="I1077" t="s">
        <v>831</v>
      </c>
      <c r="J1077" s="3">
        <v>8461.9500000000007</v>
      </c>
      <c r="K1077" t="s">
        <v>832</v>
      </c>
      <c r="L1077" t="s">
        <v>56</v>
      </c>
      <c r="M1077" t="s">
        <v>23</v>
      </c>
      <c r="N1077" s="1">
        <v>46218</v>
      </c>
      <c r="O1077" s="1">
        <v>46218</v>
      </c>
    </row>
    <row r="1078" spans="1:15" outlineLevel="1" x14ac:dyDescent="0.25">
      <c r="E1078" s="2" t="s">
        <v>1667</v>
      </c>
      <c r="J1078" s="3">
        <f>SUBTOTAL(9,J1074:J1077)</f>
        <v>37251.199999999997</v>
      </c>
      <c r="N1078" s="1"/>
      <c r="O1078" s="1"/>
    </row>
    <row r="1079" spans="1:15" outlineLevel="2" x14ac:dyDescent="0.25">
      <c r="A1079" t="s">
        <v>15</v>
      </c>
      <c r="B1079" t="s">
        <v>703</v>
      </c>
      <c r="D1079" t="s">
        <v>663</v>
      </c>
      <c r="E1079" t="s">
        <v>850</v>
      </c>
      <c r="F1079" t="s">
        <v>19</v>
      </c>
      <c r="G1079" t="s">
        <v>20</v>
      </c>
      <c r="H1079" t="s">
        <v>20</v>
      </c>
      <c r="I1079" t="s">
        <v>825</v>
      </c>
      <c r="J1079" s="3">
        <v>2419.04</v>
      </c>
      <c r="K1079" t="s">
        <v>826</v>
      </c>
      <c r="L1079" t="s">
        <v>56</v>
      </c>
      <c r="M1079" t="s">
        <v>23</v>
      </c>
      <c r="N1079" s="1">
        <v>46218</v>
      </c>
      <c r="O1079" s="1">
        <v>46218</v>
      </c>
    </row>
    <row r="1080" spans="1:15" outlineLevel="2" x14ac:dyDescent="0.25">
      <c r="A1080" t="s">
        <v>15</v>
      </c>
      <c r="B1080" t="s">
        <v>703</v>
      </c>
      <c r="D1080" t="s">
        <v>663</v>
      </c>
      <c r="E1080" t="s">
        <v>850</v>
      </c>
      <c r="F1080" t="s">
        <v>19</v>
      </c>
      <c r="G1080" t="s">
        <v>20</v>
      </c>
      <c r="H1080" t="s">
        <v>20</v>
      </c>
      <c r="I1080" t="s">
        <v>827</v>
      </c>
      <c r="J1080" s="3">
        <v>17473.400000000001</v>
      </c>
      <c r="K1080" t="s">
        <v>828</v>
      </c>
      <c r="L1080" t="s">
        <v>56</v>
      </c>
      <c r="M1080" t="s">
        <v>23</v>
      </c>
      <c r="N1080" s="1">
        <v>46218</v>
      </c>
      <c r="O1080" s="1">
        <v>46218</v>
      </c>
    </row>
    <row r="1081" spans="1:15" outlineLevel="2" x14ac:dyDescent="0.25">
      <c r="A1081" t="s">
        <v>15</v>
      </c>
      <c r="B1081" t="s">
        <v>703</v>
      </c>
      <c r="D1081" t="s">
        <v>663</v>
      </c>
      <c r="E1081" t="s">
        <v>850</v>
      </c>
      <c r="F1081" t="s">
        <v>19</v>
      </c>
      <c r="G1081" t="s">
        <v>20</v>
      </c>
      <c r="H1081" t="s">
        <v>20</v>
      </c>
      <c r="I1081" t="s">
        <v>829</v>
      </c>
      <c r="J1081" s="3">
        <v>4398.63</v>
      </c>
      <c r="K1081" t="s">
        <v>830</v>
      </c>
      <c r="L1081" t="s">
        <v>56</v>
      </c>
      <c r="M1081" t="s">
        <v>23</v>
      </c>
      <c r="N1081" s="1">
        <v>46218</v>
      </c>
      <c r="O1081" s="1">
        <v>46218</v>
      </c>
    </row>
    <row r="1082" spans="1:15" outlineLevel="2" x14ac:dyDescent="0.25">
      <c r="A1082" t="s">
        <v>15</v>
      </c>
      <c r="B1082" t="s">
        <v>703</v>
      </c>
      <c r="D1082" t="s">
        <v>663</v>
      </c>
      <c r="E1082" t="s">
        <v>850</v>
      </c>
      <c r="F1082" t="s">
        <v>19</v>
      </c>
      <c r="G1082" t="s">
        <v>20</v>
      </c>
      <c r="H1082" t="s">
        <v>20</v>
      </c>
      <c r="I1082" t="s">
        <v>831</v>
      </c>
      <c r="J1082" s="3">
        <v>6447.11</v>
      </c>
      <c r="K1082" t="s">
        <v>832</v>
      </c>
      <c r="L1082" t="s">
        <v>56</v>
      </c>
      <c r="M1082" t="s">
        <v>23</v>
      </c>
      <c r="N1082" s="1">
        <v>46218</v>
      </c>
      <c r="O1082" s="1">
        <v>46218</v>
      </c>
    </row>
    <row r="1083" spans="1:15" outlineLevel="1" x14ac:dyDescent="0.25">
      <c r="E1083" s="2" t="s">
        <v>1668</v>
      </c>
      <c r="J1083" s="3">
        <f>SUBTOTAL(9,J1079:J1082)</f>
        <v>30738.180000000004</v>
      </c>
      <c r="N1083" s="1"/>
      <c r="O1083" s="1"/>
    </row>
    <row r="1084" spans="1:15" outlineLevel="2" x14ac:dyDescent="0.25">
      <c r="A1084" t="s">
        <v>15</v>
      </c>
      <c r="B1084" t="s">
        <v>673</v>
      </c>
      <c r="D1084" t="s">
        <v>663</v>
      </c>
      <c r="E1084" t="s">
        <v>851</v>
      </c>
      <c r="F1084" t="s">
        <v>19</v>
      </c>
      <c r="G1084" t="s">
        <v>20</v>
      </c>
      <c r="H1084" t="s">
        <v>20</v>
      </c>
      <c r="I1084" t="s">
        <v>825</v>
      </c>
      <c r="J1084" s="3">
        <v>88.77</v>
      </c>
      <c r="K1084" t="s">
        <v>826</v>
      </c>
      <c r="L1084" t="s">
        <v>56</v>
      </c>
      <c r="M1084" t="s">
        <v>23</v>
      </c>
      <c r="N1084" s="1">
        <v>46218</v>
      </c>
      <c r="O1084" s="1">
        <v>46218</v>
      </c>
    </row>
    <row r="1085" spans="1:15" outlineLevel="2" x14ac:dyDescent="0.25">
      <c r="A1085" t="s">
        <v>15</v>
      </c>
      <c r="B1085" t="s">
        <v>673</v>
      </c>
      <c r="D1085" t="s">
        <v>663</v>
      </c>
      <c r="E1085" t="s">
        <v>851</v>
      </c>
      <c r="F1085" t="s">
        <v>19</v>
      </c>
      <c r="G1085" t="s">
        <v>20</v>
      </c>
      <c r="H1085" t="s">
        <v>20</v>
      </c>
      <c r="I1085" t="s">
        <v>827</v>
      </c>
      <c r="J1085" s="3">
        <v>20594.349999999999</v>
      </c>
      <c r="K1085" t="s">
        <v>828</v>
      </c>
      <c r="L1085" t="s">
        <v>56</v>
      </c>
      <c r="M1085" t="s">
        <v>23</v>
      </c>
      <c r="N1085" s="1">
        <v>46218</v>
      </c>
      <c r="O1085" s="1">
        <v>46218</v>
      </c>
    </row>
    <row r="1086" spans="1:15" outlineLevel="2" x14ac:dyDescent="0.25">
      <c r="A1086" t="s">
        <v>15</v>
      </c>
      <c r="B1086" t="s">
        <v>673</v>
      </c>
      <c r="D1086" t="s">
        <v>663</v>
      </c>
      <c r="E1086" t="s">
        <v>851</v>
      </c>
      <c r="F1086" t="s">
        <v>19</v>
      </c>
      <c r="G1086" t="s">
        <v>20</v>
      </c>
      <c r="H1086" t="s">
        <v>20</v>
      </c>
      <c r="I1086" t="s">
        <v>831</v>
      </c>
      <c r="J1086" s="3">
        <v>7337.53</v>
      </c>
      <c r="K1086" t="s">
        <v>832</v>
      </c>
      <c r="L1086" t="s">
        <v>56</v>
      </c>
      <c r="M1086" t="s">
        <v>23</v>
      </c>
      <c r="N1086" s="1">
        <v>46218</v>
      </c>
      <c r="O1086" s="1">
        <v>46218</v>
      </c>
    </row>
    <row r="1087" spans="1:15" outlineLevel="1" x14ac:dyDescent="0.25">
      <c r="E1087" s="2" t="s">
        <v>1669</v>
      </c>
      <c r="J1087" s="3">
        <f>SUBTOTAL(9,J1084:J1086)</f>
        <v>28020.649999999998</v>
      </c>
      <c r="N1087" s="1"/>
      <c r="O1087" s="1"/>
    </row>
    <row r="1088" spans="1:15" outlineLevel="2" x14ac:dyDescent="0.25">
      <c r="A1088" t="s">
        <v>15</v>
      </c>
      <c r="B1088" t="s">
        <v>739</v>
      </c>
      <c r="D1088" t="s">
        <v>663</v>
      </c>
      <c r="E1088" t="s">
        <v>852</v>
      </c>
      <c r="F1088" t="s">
        <v>19</v>
      </c>
      <c r="G1088" t="s">
        <v>20</v>
      </c>
      <c r="H1088" t="s">
        <v>20</v>
      </c>
      <c r="I1088" t="s">
        <v>825</v>
      </c>
      <c r="J1088" s="3">
        <v>4616.1400000000003</v>
      </c>
      <c r="K1088" t="s">
        <v>826</v>
      </c>
      <c r="L1088" t="s">
        <v>56</v>
      </c>
      <c r="M1088" t="s">
        <v>23</v>
      </c>
      <c r="N1088" s="1">
        <v>46218</v>
      </c>
      <c r="O1088" s="1">
        <v>46218</v>
      </c>
    </row>
    <row r="1089" spans="1:15" outlineLevel="2" x14ac:dyDescent="0.25">
      <c r="A1089" t="s">
        <v>15</v>
      </c>
      <c r="B1089" t="s">
        <v>739</v>
      </c>
      <c r="D1089" t="s">
        <v>663</v>
      </c>
      <c r="E1089" t="s">
        <v>852</v>
      </c>
      <c r="F1089" t="s">
        <v>19</v>
      </c>
      <c r="G1089" t="s">
        <v>20</v>
      </c>
      <c r="H1089" t="s">
        <v>20</v>
      </c>
      <c r="I1089" t="s">
        <v>827</v>
      </c>
      <c r="J1089" s="3">
        <v>31510.52</v>
      </c>
      <c r="K1089" t="s">
        <v>828</v>
      </c>
      <c r="L1089" t="s">
        <v>56</v>
      </c>
      <c r="M1089" t="s">
        <v>23</v>
      </c>
      <c r="N1089" s="1">
        <v>46218</v>
      </c>
      <c r="O1089" s="1">
        <v>46218</v>
      </c>
    </row>
    <row r="1090" spans="1:15" outlineLevel="2" x14ac:dyDescent="0.25">
      <c r="A1090" t="s">
        <v>15</v>
      </c>
      <c r="B1090" t="s">
        <v>739</v>
      </c>
      <c r="D1090" t="s">
        <v>663</v>
      </c>
      <c r="E1090" t="s">
        <v>852</v>
      </c>
      <c r="F1090" t="s">
        <v>19</v>
      </c>
      <c r="G1090" t="s">
        <v>20</v>
      </c>
      <c r="H1090" t="s">
        <v>20</v>
      </c>
      <c r="I1090" t="s">
        <v>831</v>
      </c>
      <c r="J1090" s="3">
        <v>10894.79</v>
      </c>
      <c r="K1090" t="s">
        <v>832</v>
      </c>
      <c r="L1090" t="s">
        <v>56</v>
      </c>
      <c r="M1090" t="s">
        <v>23</v>
      </c>
      <c r="N1090" s="1">
        <v>46218</v>
      </c>
      <c r="O1090" s="1">
        <v>46218</v>
      </c>
    </row>
    <row r="1091" spans="1:15" outlineLevel="1" x14ac:dyDescent="0.25">
      <c r="E1091" s="2" t="s">
        <v>1670</v>
      </c>
      <c r="J1091" s="3">
        <f>SUBTOTAL(9,J1088:J1090)</f>
        <v>47021.450000000004</v>
      </c>
      <c r="N1091" s="1"/>
      <c r="O1091" s="1"/>
    </row>
    <row r="1092" spans="1:15" outlineLevel="2" x14ac:dyDescent="0.25">
      <c r="A1092" t="s">
        <v>15</v>
      </c>
      <c r="B1092" t="s">
        <v>670</v>
      </c>
      <c r="D1092" t="s">
        <v>663</v>
      </c>
      <c r="E1092" t="s">
        <v>853</v>
      </c>
      <c r="F1092" t="s">
        <v>19</v>
      </c>
      <c r="G1092" t="s">
        <v>20</v>
      </c>
      <c r="H1092" t="s">
        <v>20</v>
      </c>
      <c r="I1092" t="s">
        <v>825</v>
      </c>
      <c r="J1092" s="3">
        <v>3439.92</v>
      </c>
      <c r="K1092" t="s">
        <v>826</v>
      </c>
      <c r="L1092" t="s">
        <v>56</v>
      </c>
      <c r="M1092" t="s">
        <v>23</v>
      </c>
      <c r="N1092" s="1">
        <v>46218</v>
      </c>
      <c r="O1092" s="1">
        <v>46218</v>
      </c>
    </row>
    <row r="1093" spans="1:15" outlineLevel="2" x14ac:dyDescent="0.25">
      <c r="A1093" t="s">
        <v>15</v>
      </c>
      <c r="B1093" t="s">
        <v>670</v>
      </c>
      <c r="D1093" t="s">
        <v>663</v>
      </c>
      <c r="E1093" t="s">
        <v>853</v>
      </c>
      <c r="F1093" t="s">
        <v>19</v>
      </c>
      <c r="G1093" t="s">
        <v>20</v>
      </c>
      <c r="H1093" t="s">
        <v>20</v>
      </c>
      <c r="I1093" t="s">
        <v>827</v>
      </c>
      <c r="J1093" s="3">
        <v>16756.21</v>
      </c>
      <c r="K1093" t="s">
        <v>828</v>
      </c>
      <c r="L1093" t="s">
        <v>56</v>
      </c>
      <c r="M1093" t="s">
        <v>23</v>
      </c>
      <c r="N1093" s="1">
        <v>46218</v>
      </c>
      <c r="O1093" s="1">
        <v>46218</v>
      </c>
    </row>
    <row r="1094" spans="1:15" outlineLevel="2" x14ac:dyDescent="0.25">
      <c r="A1094" t="s">
        <v>15</v>
      </c>
      <c r="B1094" t="s">
        <v>670</v>
      </c>
      <c r="D1094" t="s">
        <v>663</v>
      </c>
      <c r="E1094" t="s">
        <v>853</v>
      </c>
      <c r="F1094" t="s">
        <v>19</v>
      </c>
      <c r="G1094" t="s">
        <v>20</v>
      </c>
      <c r="H1094" t="s">
        <v>20</v>
      </c>
      <c r="I1094" t="s">
        <v>831</v>
      </c>
      <c r="J1094" s="3">
        <v>5992.05</v>
      </c>
      <c r="K1094" t="s">
        <v>832</v>
      </c>
      <c r="L1094" t="s">
        <v>56</v>
      </c>
      <c r="M1094" t="s">
        <v>23</v>
      </c>
      <c r="N1094" s="1">
        <v>46218</v>
      </c>
      <c r="O1094" s="1">
        <v>46218</v>
      </c>
    </row>
    <row r="1095" spans="1:15" outlineLevel="1" x14ac:dyDescent="0.25">
      <c r="E1095" s="2" t="s">
        <v>1671</v>
      </c>
      <c r="J1095" s="3">
        <f>SUBTOTAL(9,J1092:J1094)</f>
        <v>26188.179999999997</v>
      </c>
      <c r="N1095" s="1"/>
      <c r="O1095" s="1"/>
    </row>
    <row r="1096" spans="1:15" outlineLevel="2" x14ac:dyDescent="0.25">
      <c r="A1096" t="s">
        <v>15</v>
      </c>
      <c r="B1096" t="s">
        <v>706</v>
      </c>
      <c r="D1096" t="s">
        <v>663</v>
      </c>
      <c r="E1096" t="s">
        <v>854</v>
      </c>
      <c r="F1096" t="s">
        <v>19</v>
      </c>
      <c r="G1096" t="s">
        <v>20</v>
      </c>
      <c r="H1096" t="s">
        <v>20</v>
      </c>
      <c r="I1096" t="s">
        <v>825</v>
      </c>
      <c r="J1096" s="3">
        <v>5048.91</v>
      </c>
      <c r="K1096" t="s">
        <v>826</v>
      </c>
      <c r="L1096" t="s">
        <v>56</v>
      </c>
      <c r="M1096" t="s">
        <v>23</v>
      </c>
      <c r="N1096" s="1">
        <v>46218</v>
      </c>
      <c r="O1096" s="1">
        <v>46218</v>
      </c>
    </row>
    <row r="1097" spans="1:15" outlineLevel="2" x14ac:dyDescent="0.25">
      <c r="A1097" t="s">
        <v>15</v>
      </c>
      <c r="B1097" t="s">
        <v>706</v>
      </c>
      <c r="D1097" t="s">
        <v>663</v>
      </c>
      <c r="E1097" t="s">
        <v>854</v>
      </c>
      <c r="F1097" t="s">
        <v>19</v>
      </c>
      <c r="G1097" t="s">
        <v>20</v>
      </c>
      <c r="H1097" t="s">
        <v>20</v>
      </c>
      <c r="I1097" t="s">
        <v>827</v>
      </c>
      <c r="J1097" s="3">
        <v>27738.57</v>
      </c>
      <c r="K1097" t="s">
        <v>828</v>
      </c>
      <c r="L1097" t="s">
        <v>56</v>
      </c>
      <c r="M1097" t="s">
        <v>23</v>
      </c>
      <c r="N1097" s="1">
        <v>46218</v>
      </c>
      <c r="O1097" s="1">
        <v>46218</v>
      </c>
    </row>
    <row r="1098" spans="1:15" outlineLevel="2" x14ac:dyDescent="0.25">
      <c r="A1098" t="s">
        <v>15</v>
      </c>
      <c r="B1098" t="s">
        <v>706</v>
      </c>
      <c r="D1098" t="s">
        <v>663</v>
      </c>
      <c r="E1098" t="s">
        <v>854</v>
      </c>
      <c r="F1098" t="s">
        <v>19</v>
      </c>
      <c r="G1098" t="s">
        <v>20</v>
      </c>
      <c r="H1098" t="s">
        <v>20</v>
      </c>
      <c r="I1098" t="s">
        <v>829</v>
      </c>
      <c r="J1098" s="3">
        <v>12654.81</v>
      </c>
      <c r="K1098" t="s">
        <v>830</v>
      </c>
      <c r="L1098" t="s">
        <v>56</v>
      </c>
      <c r="M1098" t="s">
        <v>23</v>
      </c>
      <c r="N1098" s="1">
        <v>46218</v>
      </c>
      <c r="O1098" s="1">
        <v>46218</v>
      </c>
    </row>
    <row r="1099" spans="1:15" outlineLevel="2" x14ac:dyDescent="0.25">
      <c r="A1099" t="s">
        <v>15</v>
      </c>
      <c r="B1099" t="s">
        <v>706</v>
      </c>
      <c r="D1099" t="s">
        <v>663</v>
      </c>
      <c r="E1099" t="s">
        <v>854</v>
      </c>
      <c r="F1099" t="s">
        <v>19</v>
      </c>
      <c r="G1099" t="s">
        <v>20</v>
      </c>
      <c r="H1099" t="s">
        <v>20</v>
      </c>
      <c r="I1099" t="s">
        <v>831</v>
      </c>
      <c r="J1099" s="3">
        <v>10133.41</v>
      </c>
      <c r="K1099" t="s">
        <v>832</v>
      </c>
      <c r="L1099" t="s">
        <v>56</v>
      </c>
      <c r="M1099" t="s">
        <v>23</v>
      </c>
      <c r="N1099" s="1">
        <v>46218</v>
      </c>
      <c r="O1099" s="1">
        <v>46218</v>
      </c>
    </row>
    <row r="1100" spans="1:15" outlineLevel="1" x14ac:dyDescent="0.25">
      <c r="E1100" s="2" t="s">
        <v>1672</v>
      </c>
      <c r="J1100" s="3">
        <f>SUBTOTAL(9,J1096:J1099)</f>
        <v>55575.7</v>
      </c>
      <c r="N1100" s="1"/>
      <c r="O1100" s="1"/>
    </row>
    <row r="1101" spans="1:15" outlineLevel="2" x14ac:dyDescent="0.25">
      <c r="A1101" t="s">
        <v>15</v>
      </c>
      <c r="B1101" t="s">
        <v>667</v>
      </c>
      <c r="D1101" t="s">
        <v>663</v>
      </c>
      <c r="E1101" t="s">
        <v>855</v>
      </c>
      <c r="F1101" t="s">
        <v>19</v>
      </c>
      <c r="G1101" t="s">
        <v>20</v>
      </c>
      <c r="H1101" t="s">
        <v>20</v>
      </c>
      <c r="I1101" t="s">
        <v>825</v>
      </c>
      <c r="J1101" s="3">
        <v>3928.16</v>
      </c>
      <c r="K1101" t="s">
        <v>826</v>
      </c>
      <c r="L1101" t="s">
        <v>56</v>
      </c>
      <c r="M1101" t="s">
        <v>23</v>
      </c>
      <c r="N1101" s="1">
        <v>46218</v>
      </c>
      <c r="O1101" s="1">
        <v>46218</v>
      </c>
    </row>
    <row r="1102" spans="1:15" outlineLevel="2" x14ac:dyDescent="0.25">
      <c r="A1102" t="s">
        <v>15</v>
      </c>
      <c r="B1102" t="s">
        <v>667</v>
      </c>
      <c r="D1102" t="s">
        <v>663</v>
      </c>
      <c r="E1102" t="s">
        <v>855</v>
      </c>
      <c r="F1102" t="s">
        <v>19</v>
      </c>
      <c r="G1102" t="s">
        <v>20</v>
      </c>
      <c r="H1102" t="s">
        <v>20</v>
      </c>
      <c r="I1102" t="s">
        <v>827</v>
      </c>
      <c r="J1102" s="3">
        <v>35794.519999999997</v>
      </c>
      <c r="K1102" t="s">
        <v>828</v>
      </c>
      <c r="L1102" t="s">
        <v>56</v>
      </c>
      <c r="M1102" t="s">
        <v>23</v>
      </c>
      <c r="N1102" s="1">
        <v>46218</v>
      </c>
      <c r="O1102" s="1">
        <v>46218</v>
      </c>
    </row>
    <row r="1103" spans="1:15" outlineLevel="2" x14ac:dyDescent="0.25">
      <c r="A1103" t="s">
        <v>15</v>
      </c>
      <c r="B1103" t="s">
        <v>667</v>
      </c>
      <c r="D1103" t="s">
        <v>663</v>
      </c>
      <c r="E1103" t="s">
        <v>855</v>
      </c>
      <c r="F1103" t="s">
        <v>19</v>
      </c>
      <c r="G1103" t="s">
        <v>20</v>
      </c>
      <c r="H1103" t="s">
        <v>20</v>
      </c>
      <c r="I1103" t="s">
        <v>829</v>
      </c>
      <c r="J1103" s="3">
        <v>11744.88</v>
      </c>
      <c r="K1103" t="s">
        <v>830</v>
      </c>
      <c r="L1103" t="s">
        <v>56</v>
      </c>
      <c r="M1103" t="s">
        <v>23</v>
      </c>
      <c r="N1103" s="1">
        <v>46218</v>
      </c>
      <c r="O1103" s="1">
        <v>46218</v>
      </c>
    </row>
    <row r="1104" spans="1:15" outlineLevel="2" x14ac:dyDescent="0.25">
      <c r="A1104" t="s">
        <v>15</v>
      </c>
      <c r="B1104" t="s">
        <v>667</v>
      </c>
      <c r="D1104" t="s">
        <v>663</v>
      </c>
      <c r="E1104" t="s">
        <v>855</v>
      </c>
      <c r="F1104" t="s">
        <v>19</v>
      </c>
      <c r="G1104" t="s">
        <v>20</v>
      </c>
      <c r="H1104" t="s">
        <v>20</v>
      </c>
      <c r="I1104" t="s">
        <v>831</v>
      </c>
      <c r="J1104" s="3">
        <v>12437.57</v>
      </c>
      <c r="K1104" t="s">
        <v>832</v>
      </c>
      <c r="L1104" t="s">
        <v>56</v>
      </c>
      <c r="M1104" t="s">
        <v>23</v>
      </c>
      <c r="N1104" s="1">
        <v>46218</v>
      </c>
      <c r="O1104" s="1">
        <v>46218</v>
      </c>
    </row>
    <row r="1105" spans="1:15" outlineLevel="1" x14ac:dyDescent="0.25">
      <c r="E1105" s="2" t="s">
        <v>1673</v>
      </c>
      <c r="J1105" s="3">
        <f>SUBTOTAL(9,J1101:J1104)</f>
        <v>63905.12999999999</v>
      </c>
      <c r="N1105" s="1"/>
      <c r="O1105" s="1"/>
    </row>
    <row r="1106" spans="1:15" outlineLevel="2" x14ac:dyDescent="0.25">
      <c r="A1106" t="s">
        <v>15</v>
      </c>
      <c r="B1106" t="s">
        <v>736</v>
      </c>
      <c r="D1106" t="s">
        <v>663</v>
      </c>
      <c r="E1106" t="s">
        <v>856</v>
      </c>
      <c r="F1106" t="s">
        <v>19</v>
      </c>
      <c r="G1106" t="s">
        <v>20</v>
      </c>
      <c r="H1106" t="s">
        <v>20</v>
      </c>
      <c r="I1106" t="s">
        <v>827</v>
      </c>
      <c r="J1106" s="3">
        <v>15940.39</v>
      </c>
      <c r="K1106" t="s">
        <v>828</v>
      </c>
      <c r="L1106" t="s">
        <v>56</v>
      </c>
      <c r="M1106" t="s">
        <v>23</v>
      </c>
      <c r="N1106" s="1">
        <v>46218</v>
      </c>
      <c r="O1106" s="1">
        <v>46218</v>
      </c>
    </row>
    <row r="1107" spans="1:15" outlineLevel="2" x14ac:dyDescent="0.25">
      <c r="A1107" t="s">
        <v>15</v>
      </c>
      <c r="B1107" t="s">
        <v>736</v>
      </c>
      <c r="D1107" t="s">
        <v>663</v>
      </c>
      <c r="E1107" t="s">
        <v>856</v>
      </c>
      <c r="F1107" t="s">
        <v>19</v>
      </c>
      <c r="G1107" t="s">
        <v>20</v>
      </c>
      <c r="H1107" t="s">
        <v>20</v>
      </c>
      <c r="I1107" t="s">
        <v>829</v>
      </c>
      <c r="J1107" s="3">
        <v>3292.99</v>
      </c>
      <c r="K1107" t="s">
        <v>830</v>
      </c>
      <c r="L1107" t="s">
        <v>56</v>
      </c>
      <c r="M1107" t="s">
        <v>23</v>
      </c>
      <c r="N1107" s="1">
        <v>46218</v>
      </c>
      <c r="O1107" s="1">
        <v>46218</v>
      </c>
    </row>
    <row r="1108" spans="1:15" outlineLevel="2" x14ac:dyDescent="0.25">
      <c r="A1108" t="s">
        <v>15</v>
      </c>
      <c r="B1108" t="s">
        <v>736</v>
      </c>
      <c r="D1108" t="s">
        <v>663</v>
      </c>
      <c r="E1108" t="s">
        <v>856</v>
      </c>
      <c r="F1108" t="s">
        <v>19</v>
      </c>
      <c r="G1108" t="s">
        <v>20</v>
      </c>
      <c r="H1108" t="s">
        <v>20</v>
      </c>
      <c r="I1108" t="s">
        <v>831</v>
      </c>
      <c r="J1108" s="3">
        <v>6438.87</v>
      </c>
      <c r="K1108" t="s">
        <v>832</v>
      </c>
      <c r="L1108" t="s">
        <v>56</v>
      </c>
      <c r="M1108" t="s">
        <v>23</v>
      </c>
      <c r="N1108" s="1">
        <v>46218</v>
      </c>
      <c r="O1108" s="1">
        <v>46218</v>
      </c>
    </row>
    <row r="1109" spans="1:15" outlineLevel="1" x14ac:dyDescent="0.25">
      <c r="E1109" s="2" t="s">
        <v>1674</v>
      </c>
      <c r="J1109" s="3">
        <f>SUBTOTAL(9,J1106:J1108)</f>
        <v>25672.249999999996</v>
      </c>
      <c r="N1109" s="1"/>
      <c r="O1109" s="1"/>
    </row>
    <row r="1110" spans="1:15" outlineLevel="2" x14ac:dyDescent="0.25">
      <c r="A1110" t="s">
        <v>15</v>
      </c>
      <c r="B1110" t="s">
        <v>733</v>
      </c>
      <c r="D1110" t="s">
        <v>663</v>
      </c>
      <c r="E1110" t="s">
        <v>857</v>
      </c>
      <c r="F1110" t="s">
        <v>19</v>
      </c>
      <c r="G1110" t="s">
        <v>20</v>
      </c>
      <c r="H1110" t="s">
        <v>20</v>
      </c>
      <c r="I1110" t="s">
        <v>825</v>
      </c>
      <c r="J1110" s="3">
        <v>3528.69</v>
      </c>
      <c r="K1110" t="s">
        <v>826</v>
      </c>
      <c r="L1110" t="s">
        <v>56</v>
      </c>
      <c r="M1110" t="s">
        <v>23</v>
      </c>
      <c r="N1110" s="1">
        <v>46218</v>
      </c>
      <c r="O1110" s="1">
        <v>46218</v>
      </c>
    </row>
    <row r="1111" spans="1:15" outlineLevel="2" x14ac:dyDescent="0.25">
      <c r="A1111" t="s">
        <v>15</v>
      </c>
      <c r="B1111" t="s">
        <v>733</v>
      </c>
      <c r="D1111" t="s">
        <v>663</v>
      </c>
      <c r="E1111" t="s">
        <v>857</v>
      </c>
      <c r="F1111" t="s">
        <v>19</v>
      </c>
      <c r="G1111" t="s">
        <v>20</v>
      </c>
      <c r="H1111" t="s">
        <v>20</v>
      </c>
      <c r="I1111" t="s">
        <v>827</v>
      </c>
      <c r="J1111" s="3">
        <v>35225.06</v>
      </c>
      <c r="K1111" t="s">
        <v>828</v>
      </c>
      <c r="L1111" t="s">
        <v>56</v>
      </c>
      <c r="M1111" t="s">
        <v>23</v>
      </c>
      <c r="N1111" s="1">
        <v>46218</v>
      </c>
      <c r="O1111" s="1">
        <v>46218</v>
      </c>
    </row>
    <row r="1112" spans="1:15" outlineLevel="2" x14ac:dyDescent="0.25">
      <c r="A1112" t="s">
        <v>15</v>
      </c>
      <c r="B1112" t="s">
        <v>733</v>
      </c>
      <c r="D1112" t="s">
        <v>663</v>
      </c>
      <c r="E1112" t="s">
        <v>857</v>
      </c>
      <c r="F1112" t="s">
        <v>19</v>
      </c>
      <c r="G1112" t="s">
        <v>20</v>
      </c>
      <c r="H1112" t="s">
        <v>20</v>
      </c>
      <c r="I1112" t="s">
        <v>831</v>
      </c>
      <c r="J1112" s="3">
        <v>12755.04</v>
      </c>
      <c r="K1112" t="s">
        <v>832</v>
      </c>
      <c r="L1112" t="s">
        <v>56</v>
      </c>
      <c r="M1112" t="s">
        <v>23</v>
      </c>
      <c r="N1112" s="1">
        <v>46218</v>
      </c>
      <c r="O1112" s="1">
        <v>46218</v>
      </c>
    </row>
    <row r="1113" spans="1:15" outlineLevel="1" x14ac:dyDescent="0.25">
      <c r="E1113" s="2" t="s">
        <v>1675</v>
      </c>
      <c r="J1113" s="3">
        <f>SUBTOTAL(9,J1110:J1112)</f>
        <v>51508.79</v>
      </c>
      <c r="N1113" s="1"/>
      <c r="O1113" s="1"/>
    </row>
    <row r="1114" spans="1:15" outlineLevel="2" x14ac:dyDescent="0.25">
      <c r="A1114" t="s">
        <v>15</v>
      </c>
      <c r="B1114" t="s">
        <v>691</v>
      </c>
      <c r="D1114" t="s">
        <v>663</v>
      </c>
      <c r="E1114" t="s">
        <v>858</v>
      </c>
      <c r="F1114" t="s">
        <v>19</v>
      </c>
      <c r="G1114" t="s">
        <v>20</v>
      </c>
      <c r="H1114" t="s">
        <v>20</v>
      </c>
      <c r="I1114" t="s">
        <v>825</v>
      </c>
      <c r="J1114" s="3">
        <v>7900.71</v>
      </c>
      <c r="K1114" t="s">
        <v>826</v>
      </c>
      <c r="L1114" t="s">
        <v>56</v>
      </c>
      <c r="M1114" t="s">
        <v>23</v>
      </c>
      <c r="N1114" s="1">
        <v>46218</v>
      </c>
      <c r="O1114" s="1">
        <v>46218</v>
      </c>
    </row>
    <row r="1115" spans="1:15" outlineLevel="2" x14ac:dyDescent="0.25">
      <c r="A1115" t="s">
        <v>15</v>
      </c>
      <c r="B1115" t="s">
        <v>691</v>
      </c>
      <c r="D1115" t="s">
        <v>663</v>
      </c>
      <c r="E1115" t="s">
        <v>858</v>
      </c>
      <c r="F1115" t="s">
        <v>19</v>
      </c>
      <c r="G1115" t="s">
        <v>20</v>
      </c>
      <c r="H1115" t="s">
        <v>20</v>
      </c>
      <c r="I1115" t="s">
        <v>827</v>
      </c>
      <c r="J1115" s="3">
        <v>44098.81</v>
      </c>
      <c r="K1115" t="s">
        <v>828</v>
      </c>
      <c r="L1115" t="s">
        <v>56</v>
      </c>
      <c r="M1115" t="s">
        <v>23</v>
      </c>
      <c r="N1115" s="1">
        <v>46218</v>
      </c>
      <c r="O1115" s="1">
        <v>46218</v>
      </c>
    </row>
    <row r="1116" spans="1:15" outlineLevel="2" x14ac:dyDescent="0.25">
      <c r="A1116" t="s">
        <v>15</v>
      </c>
      <c r="B1116" t="s">
        <v>691</v>
      </c>
      <c r="D1116" t="s">
        <v>663</v>
      </c>
      <c r="E1116" t="s">
        <v>858</v>
      </c>
      <c r="F1116" t="s">
        <v>19</v>
      </c>
      <c r="G1116" t="s">
        <v>20</v>
      </c>
      <c r="H1116" t="s">
        <v>20</v>
      </c>
      <c r="I1116" t="s">
        <v>829</v>
      </c>
      <c r="J1116" s="3">
        <v>3521.73</v>
      </c>
      <c r="K1116" t="s">
        <v>830</v>
      </c>
      <c r="L1116" t="s">
        <v>56</v>
      </c>
      <c r="M1116" t="s">
        <v>23</v>
      </c>
      <c r="N1116" s="1">
        <v>46218</v>
      </c>
      <c r="O1116" s="1">
        <v>46218</v>
      </c>
    </row>
    <row r="1117" spans="1:15" outlineLevel="2" x14ac:dyDescent="0.25">
      <c r="A1117" t="s">
        <v>15</v>
      </c>
      <c r="B1117" t="s">
        <v>691</v>
      </c>
      <c r="D1117" t="s">
        <v>663</v>
      </c>
      <c r="E1117" t="s">
        <v>858</v>
      </c>
      <c r="F1117" t="s">
        <v>19</v>
      </c>
      <c r="G1117" t="s">
        <v>20</v>
      </c>
      <c r="H1117" t="s">
        <v>20</v>
      </c>
      <c r="I1117" t="s">
        <v>831</v>
      </c>
      <c r="J1117" s="3">
        <v>15878.41</v>
      </c>
      <c r="K1117" t="s">
        <v>832</v>
      </c>
      <c r="L1117" t="s">
        <v>56</v>
      </c>
      <c r="M1117" t="s">
        <v>23</v>
      </c>
      <c r="N1117" s="1">
        <v>46218</v>
      </c>
      <c r="O1117" s="1">
        <v>46218</v>
      </c>
    </row>
    <row r="1118" spans="1:15" outlineLevel="1" x14ac:dyDescent="0.25">
      <c r="E1118" s="2" t="s">
        <v>1676</v>
      </c>
      <c r="J1118" s="3">
        <f>SUBTOTAL(9,J1114:J1117)</f>
        <v>71399.66</v>
      </c>
      <c r="N1118" s="1"/>
      <c r="O1118" s="1"/>
    </row>
    <row r="1119" spans="1:15" outlineLevel="2" x14ac:dyDescent="0.25">
      <c r="A1119" t="s">
        <v>15</v>
      </c>
      <c r="B1119" t="s">
        <v>859</v>
      </c>
      <c r="D1119" t="s">
        <v>38</v>
      </c>
      <c r="E1119" t="s">
        <v>860</v>
      </c>
      <c r="F1119" t="s">
        <v>19</v>
      </c>
      <c r="G1119" t="s">
        <v>20</v>
      </c>
      <c r="H1119" t="s">
        <v>20</v>
      </c>
      <c r="I1119" t="s">
        <v>861</v>
      </c>
      <c r="J1119" s="3">
        <v>12583.4</v>
      </c>
      <c r="K1119" t="s">
        <v>46</v>
      </c>
      <c r="L1119" t="s">
        <v>862</v>
      </c>
      <c r="M1119" t="s">
        <v>23</v>
      </c>
      <c r="N1119" s="1">
        <v>46216</v>
      </c>
      <c r="O1119" s="1">
        <v>46218</v>
      </c>
    </row>
    <row r="1120" spans="1:15" outlineLevel="2" x14ac:dyDescent="0.25">
      <c r="A1120" t="s">
        <v>15</v>
      </c>
      <c r="B1120" t="s">
        <v>859</v>
      </c>
      <c r="D1120" t="s">
        <v>38</v>
      </c>
      <c r="E1120" t="s">
        <v>860</v>
      </c>
      <c r="F1120" t="s">
        <v>19</v>
      </c>
      <c r="G1120" t="s">
        <v>20</v>
      </c>
      <c r="H1120" t="s">
        <v>20</v>
      </c>
      <c r="I1120" t="s">
        <v>863</v>
      </c>
      <c r="J1120" s="3">
        <v>62917</v>
      </c>
      <c r="K1120" t="s">
        <v>46</v>
      </c>
      <c r="L1120" t="s">
        <v>862</v>
      </c>
      <c r="M1120" t="s">
        <v>23</v>
      </c>
      <c r="N1120" s="1">
        <v>46216</v>
      </c>
      <c r="O1120" s="1">
        <v>46218</v>
      </c>
    </row>
    <row r="1121" spans="1:15" outlineLevel="1" x14ac:dyDescent="0.25">
      <c r="E1121" s="2" t="s">
        <v>1677</v>
      </c>
      <c r="J1121" s="3">
        <f>SUBTOTAL(9,J1119:J1120)</f>
        <v>75500.399999999994</v>
      </c>
      <c r="N1121" s="1"/>
      <c r="O1121" s="1"/>
    </row>
    <row r="1122" spans="1:15" outlineLevel="2" x14ac:dyDescent="0.25">
      <c r="A1122" t="s">
        <v>15</v>
      </c>
      <c r="B1122" t="s">
        <v>859</v>
      </c>
      <c r="D1122" t="s">
        <v>38</v>
      </c>
      <c r="E1122" t="s">
        <v>864</v>
      </c>
      <c r="F1122" t="s">
        <v>19</v>
      </c>
      <c r="G1122" t="s">
        <v>20</v>
      </c>
      <c r="H1122" t="s">
        <v>20</v>
      </c>
      <c r="I1122" t="s">
        <v>865</v>
      </c>
      <c r="J1122" s="3">
        <v>6301.15</v>
      </c>
      <c r="K1122" t="s">
        <v>46</v>
      </c>
      <c r="L1122" t="s">
        <v>862</v>
      </c>
      <c r="M1122" t="s">
        <v>23</v>
      </c>
      <c r="N1122" s="1">
        <v>46216</v>
      </c>
      <c r="O1122" s="1">
        <v>46218</v>
      </c>
    </row>
    <row r="1123" spans="1:15" outlineLevel="2" x14ac:dyDescent="0.25">
      <c r="A1123" t="s">
        <v>15</v>
      </c>
      <c r="B1123" t="s">
        <v>859</v>
      </c>
      <c r="D1123" t="s">
        <v>38</v>
      </c>
      <c r="E1123" t="s">
        <v>864</v>
      </c>
      <c r="F1123" t="s">
        <v>19</v>
      </c>
      <c r="G1123" t="s">
        <v>20</v>
      </c>
      <c r="H1123" t="s">
        <v>20</v>
      </c>
      <c r="I1123" t="s">
        <v>863</v>
      </c>
      <c r="J1123" s="3">
        <v>31505.759999999998</v>
      </c>
      <c r="K1123" t="s">
        <v>46</v>
      </c>
      <c r="L1123" t="s">
        <v>862</v>
      </c>
      <c r="M1123" t="s">
        <v>23</v>
      </c>
      <c r="N1123" s="1">
        <v>46216</v>
      </c>
      <c r="O1123" s="1">
        <v>46218</v>
      </c>
    </row>
    <row r="1124" spans="1:15" outlineLevel="1" x14ac:dyDescent="0.25">
      <c r="E1124" s="2" t="s">
        <v>1678</v>
      </c>
      <c r="J1124" s="3">
        <f>SUBTOTAL(9,J1122:J1123)</f>
        <v>37806.909999999996</v>
      </c>
      <c r="N1124" s="1"/>
      <c r="O1124" s="1"/>
    </row>
    <row r="1125" spans="1:15" outlineLevel="2" x14ac:dyDescent="0.25">
      <c r="A1125" t="s">
        <v>15</v>
      </c>
      <c r="B1125" t="s">
        <v>866</v>
      </c>
      <c r="D1125" t="s">
        <v>38</v>
      </c>
      <c r="E1125" t="s">
        <v>867</v>
      </c>
      <c r="F1125" t="s">
        <v>19</v>
      </c>
      <c r="G1125" t="s">
        <v>20</v>
      </c>
      <c r="H1125" t="s">
        <v>20</v>
      </c>
      <c r="I1125" t="s">
        <v>868</v>
      </c>
      <c r="J1125" s="3">
        <v>29247</v>
      </c>
      <c r="K1125" t="s">
        <v>92</v>
      </c>
      <c r="L1125" t="s">
        <v>273</v>
      </c>
      <c r="M1125" t="s">
        <v>23</v>
      </c>
      <c r="N1125" s="1">
        <v>46218</v>
      </c>
      <c r="O1125" s="1">
        <v>46218</v>
      </c>
    </row>
    <row r="1126" spans="1:15" outlineLevel="1" x14ac:dyDescent="0.25">
      <c r="E1126" s="2" t="s">
        <v>1679</v>
      </c>
      <c r="J1126" s="3">
        <f>SUBTOTAL(9,J1125:J1125)</f>
        <v>29247</v>
      </c>
      <c r="N1126" s="1"/>
      <c r="O1126" s="1"/>
    </row>
    <row r="1127" spans="1:15" outlineLevel="2" x14ac:dyDescent="0.25">
      <c r="A1127" t="s">
        <v>15</v>
      </c>
      <c r="B1127" t="s">
        <v>270</v>
      </c>
      <c r="D1127" t="s">
        <v>38</v>
      </c>
      <c r="E1127" t="s">
        <v>869</v>
      </c>
      <c r="F1127" t="s">
        <v>19</v>
      </c>
      <c r="G1127" t="s">
        <v>20</v>
      </c>
      <c r="H1127" t="s">
        <v>20</v>
      </c>
      <c r="I1127" t="s">
        <v>870</v>
      </c>
      <c r="J1127" s="3">
        <v>40858.019999999997</v>
      </c>
      <c r="K1127" t="s">
        <v>92</v>
      </c>
      <c r="L1127" t="s">
        <v>121</v>
      </c>
      <c r="M1127" t="s">
        <v>23</v>
      </c>
      <c r="N1127" s="1">
        <v>46218</v>
      </c>
      <c r="O1127" s="1">
        <v>46218</v>
      </c>
    </row>
    <row r="1128" spans="1:15" outlineLevel="1" x14ac:dyDescent="0.25">
      <c r="E1128" s="2" t="s">
        <v>1680</v>
      </c>
      <c r="J1128" s="3">
        <f>SUBTOTAL(9,J1127:J1127)</f>
        <v>40858.019999999997</v>
      </c>
      <c r="N1128" s="1"/>
      <c r="O1128" s="1"/>
    </row>
    <row r="1129" spans="1:15" outlineLevel="2" x14ac:dyDescent="0.25">
      <c r="A1129" t="s">
        <v>15</v>
      </c>
      <c r="B1129" t="s">
        <v>270</v>
      </c>
      <c r="D1129" t="s">
        <v>38</v>
      </c>
      <c r="E1129" t="s">
        <v>871</v>
      </c>
      <c r="F1129" t="s">
        <v>19</v>
      </c>
      <c r="G1129" t="s">
        <v>20</v>
      </c>
      <c r="H1129" t="s">
        <v>20</v>
      </c>
      <c r="I1129" t="s">
        <v>872</v>
      </c>
      <c r="J1129" s="3">
        <v>-25849.040000000001</v>
      </c>
      <c r="K1129" t="s">
        <v>92</v>
      </c>
      <c r="L1129" t="s">
        <v>121</v>
      </c>
      <c r="M1129" t="s">
        <v>23</v>
      </c>
      <c r="N1129" s="1">
        <v>46218</v>
      </c>
      <c r="O1129" s="1">
        <v>46218</v>
      </c>
    </row>
    <row r="1130" spans="1:15" outlineLevel="1" x14ac:dyDescent="0.25">
      <c r="E1130" s="2" t="s">
        <v>1681</v>
      </c>
      <c r="J1130" s="3">
        <f>SUBTOTAL(9,J1129:J1129)</f>
        <v>-25849.040000000001</v>
      </c>
      <c r="N1130" s="1"/>
      <c r="O1130" s="1"/>
    </row>
    <row r="1131" spans="1:15" outlineLevel="2" x14ac:dyDescent="0.25">
      <c r="A1131" t="s">
        <v>15</v>
      </c>
      <c r="B1131" t="s">
        <v>270</v>
      </c>
      <c r="D1131" t="s">
        <v>38</v>
      </c>
      <c r="E1131" t="s">
        <v>873</v>
      </c>
      <c r="F1131" t="s">
        <v>19</v>
      </c>
      <c r="G1131" t="s">
        <v>20</v>
      </c>
      <c r="H1131" t="s">
        <v>20</v>
      </c>
      <c r="I1131" t="s">
        <v>874</v>
      </c>
      <c r="J1131" s="3">
        <v>-25015.200000000001</v>
      </c>
      <c r="K1131" t="s">
        <v>92</v>
      </c>
      <c r="L1131" t="s">
        <v>121</v>
      </c>
      <c r="M1131" t="s">
        <v>23</v>
      </c>
      <c r="N1131" s="1">
        <v>46218</v>
      </c>
      <c r="O1131" s="1">
        <v>46218</v>
      </c>
    </row>
    <row r="1132" spans="1:15" outlineLevel="1" x14ac:dyDescent="0.25">
      <c r="E1132" s="2" t="s">
        <v>1682</v>
      </c>
      <c r="J1132" s="3">
        <f>SUBTOTAL(9,J1131:J1131)</f>
        <v>-25015.200000000001</v>
      </c>
      <c r="N1132" s="1"/>
      <c r="O1132" s="1"/>
    </row>
    <row r="1133" spans="1:15" outlineLevel="2" x14ac:dyDescent="0.25">
      <c r="A1133" t="s">
        <v>15</v>
      </c>
      <c r="B1133" t="s">
        <v>158</v>
      </c>
      <c r="D1133" t="s">
        <v>38</v>
      </c>
      <c r="E1133" t="s">
        <v>875</v>
      </c>
      <c r="F1133" t="s">
        <v>19</v>
      </c>
      <c r="G1133" t="s">
        <v>20</v>
      </c>
      <c r="H1133" t="s">
        <v>20</v>
      </c>
      <c r="I1133" t="s">
        <v>876</v>
      </c>
      <c r="J1133" s="3">
        <v>45777.78</v>
      </c>
      <c r="K1133" t="s">
        <v>92</v>
      </c>
      <c r="L1133" t="s">
        <v>128</v>
      </c>
      <c r="M1133" t="s">
        <v>23</v>
      </c>
      <c r="N1133" s="1">
        <v>46218</v>
      </c>
      <c r="O1133" s="1">
        <v>46218</v>
      </c>
    </row>
    <row r="1134" spans="1:15" outlineLevel="1" x14ac:dyDescent="0.25">
      <c r="E1134" s="2" t="s">
        <v>1683</v>
      </c>
      <c r="J1134" s="3">
        <f>SUBTOTAL(9,J1133:J1133)</f>
        <v>45777.78</v>
      </c>
      <c r="N1134" s="1"/>
      <c r="O1134" s="1"/>
    </row>
    <row r="1135" spans="1:15" outlineLevel="2" x14ac:dyDescent="0.25">
      <c r="A1135" t="s">
        <v>15</v>
      </c>
      <c r="B1135" t="s">
        <v>774</v>
      </c>
      <c r="D1135" t="s">
        <v>38</v>
      </c>
      <c r="E1135" t="s">
        <v>877</v>
      </c>
      <c r="F1135" t="s">
        <v>19</v>
      </c>
      <c r="G1135" t="s">
        <v>20</v>
      </c>
      <c r="H1135" t="s">
        <v>20</v>
      </c>
      <c r="I1135" t="s">
        <v>878</v>
      </c>
      <c r="J1135" s="3">
        <v>42493.3</v>
      </c>
      <c r="K1135" t="s">
        <v>879</v>
      </c>
      <c r="L1135" t="s">
        <v>25</v>
      </c>
      <c r="M1135" t="s">
        <v>23</v>
      </c>
      <c r="N1135" s="1">
        <v>46217</v>
      </c>
      <c r="O1135" s="1">
        <v>46218</v>
      </c>
    </row>
    <row r="1136" spans="1:15" outlineLevel="1" x14ac:dyDescent="0.25">
      <c r="E1136" s="2" t="s">
        <v>1684</v>
      </c>
      <c r="J1136" s="3">
        <f>SUBTOTAL(9,J1135:J1135)</f>
        <v>42493.3</v>
      </c>
      <c r="N1136" s="1"/>
      <c r="O1136" s="1"/>
    </row>
    <row r="1137" spans="1:15" outlineLevel="2" x14ac:dyDescent="0.25">
      <c r="A1137" t="s">
        <v>15</v>
      </c>
      <c r="B1137" t="s">
        <v>233</v>
      </c>
      <c r="D1137" t="s">
        <v>38</v>
      </c>
      <c r="E1137" t="s">
        <v>880</v>
      </c>
      <c r="F1137" t="s">
        <v>19</v>
      </c>
      <c r="G1137" t="s">
        <v>20</v>
      </c>
      <c r="H1137" t="s">
        <v>20</v>
      </c>
      <c r="J1137" s="3">
        <v>44980.42</v>
      </c>
      <c r="K1137" t="s">
        <v>95</v>
      </c>
      <c r="L1137" t="s">
        <v>106</v>
      </c>
      <c r="M1137" t="s">
        <v>23</v>
      </c>
      <c r="N1137" s="1">
        <v>46217</v>
      </c>
      <c r="O1137" s="1">
        <v>46218</v>
      </c>
    </row>
    <row r="1138" spans="1:15" outlineLevel="1" x14ac:dyDescent="0.25">
      <c r="E1138" s="2" t="s">
        <v>1685</v>
      </c>
      <c r="J1138" s="3">
        <f>SUBTOTAL(9,J1137:J1137)</f>
        <v>44980.42</v>
      </c>
      <c r="N1138" s="1"/>
      <c r="O1138" s="1"/>
    </row>
    <row r="1139" spans="1:15" outlineLevel="2" x14ac:dyDescent="0.25">
      <c r="A1139" t="s">
        <v>15</v>
      </c>
      <c r="B1139" t="s">
        <v>881</v>
      </c>
      <c r="D1139" t="s">
        <v>38</v>
      </c>
      <c r="E1139" t="s">
        <v>882</v>
      </c>
      <c r="F1139" t="s">
        <v>19</v>
      </c>
      <c r="G1139" t="s">
        <v>20</v>
      </c>
      <c r="H1139" t="s">
        <v>20</v>
      </c>
      <c r="J1139" s="3">
        <v>37981.9</v>
      </c>
      <c r="K1139" t="s">
        <v>105</v>
      </c>
      <c r="L1139" t="s">
        <v>110</v>
      </c>
      <c r="M1139" t="s">
        <v>23</v>
      </c>
      <c r="N1139" s="1">
        <v>46218</v>
      </c>
      <c r="O1139" s="1">
        <v>46218</v>
      </c>
    </row>
    <row r="1140" spans="1:15" outlineLevel="1" x14ac:dyDescent="0.25">
      <c r="E1140" s="2" t="s">
        <v>1686</v>
      </c>
      <c r="J1140" s="3">
        <f>SUBTOTAL(9,J1139:J1139)</f>
        <v>37981.9</v>
      </c>
      <c r="N1140" s="1"/>
      <c r="O1140" s="1"/>
    </row>
    <row r="1141" spans="1:15" outlineLevel="2" x14ac:dyDescent="0.25">
      <c r="A1141" t="s">
        <v>15</v>
      </c>
      <c r="B1141" t="s">
        <v>883</v>
      </c>
      <c r="D1141" t="s">
        <v>884</v>
      </c>
      <c r="E1141" t="s">
        <v>885</v>
      </c>
      <c r="F1141" t="s">
        <v>19</v>
      </c>
      <c r="G1141" t="s">
        <v>20</v>
      </c>
      <c r="H1141" t="s">
        <v>20</v>
      </c>
      <c r="I1141" t="s">
        <v>886</v>
      </c>
      <c r="J1141" s="3">
        <v>5213</v>
      </c>
      <c r="K1141" t="s">
        <v>887</v>
      </c>
      <c r="L1141" t="s">
        <v>75</v>
      </c>
      <c r="M1141" t="s">
        <v>23</v>
      </c>
      <c r="N1141" s="1">
        <v>46218</v>
      </c>
      <c r="O1141" s="1">
        <v>46218</v>
      </c>
    </row>
    <row r="1142" spans="1:15" outlineLevel="2" x14ac:dyDescent="0.25">
      <c r="A1142" t="s">
        <v>15</v>
      </c>
      <c r="B1142" t="s">
        <v>883</v>
      </c>
      <c r="D1142" t="s">
        <v>884</v>
      </c>
      <c r="E1142" t="s">
        <v>885</v>
      </c>
      <c r="F1142" t="s">
        <v>19</v>
      </c>
      <c r="G1142" t="s">
        <v>20</v>
      </c>
      <c r="H1142" t="s">
        <v>20</v>
      </c>
      <c r="I1142" t="s">
        <v>888</v>
      </c>
      <c r="J1142" s="3">
        <v>60994.67</v>
      </c>
      <c r="K1142" t="s">
        <v>889</v>
      </c>
      <c r="L1142" t="s">
        <v>75</v>
      </c>
      <c r="M1142" t="s">
        <v>23</v>
      </c>
      <c r="N1142" s="1">
        <v>46218</v>
      </c>
      <c r="O1142" s="1">
        <v>46218</v>
      </c>
    </row>
    <row r="1143" spans="1:15" outlineLevel="2" x14ac:dyDescent="0.25">
      <c r="A1143" t="s">
        <v>15</v>
      </c>
      <c r="B1143" t="s">
        <v>883</v>
      </c>
      <c r="D1143" t="s">
        <v>884</v>
      </c>
      <c r="E1143" t="s">
        <v>885</v>
      </c>
      <c r="F1143" t="s">
        <v>19</v>
      </c>
      <c r="G1143" t="s">
        <v>20</v>
      </c>
      <c r="H1143" t="s">
        <v>20</v>
      </c>
      <c r="I1143" t="s">
        <v>890</v>
      </c>
      <c r="J1143" s="3">
        <v>247152.69</v>
      </c>
      <c r="K1143" t="s">
        <v>891</v>
      </c>
      <c r="L1143" t="s">
        <v>75</v>
      </c>
      <c r="M1143" t="s">
        <v>23</v>
      </c>
      <c r="N1143" s="1">
        <v>46218</v>
      </c>
      <c r="O1143" s="1">
        <v>46218</v>
      </c>
    </row>
    <row r="1144" spans="1:15" outlineLevel="2" x14ac:dyDescent="0.25">
      <c r="A1144" t="s">
        <v>15</v>
      </c>
      <c r="B1144" t="s">
        <v>883</v>
      </c>
      <c r="D1144" t="s">
        <v>884</v>
      </c>
      <c r="E1144" t="s">
        <v>885</v>
      </c>
      <c r="F1144" t="s">
        <v>19</v>
      </c>
      <c r="G1144" t="s">
        <v>20</v>
      </c>
      <c r="H1144" t="s">
        <v>20</v>
      </c>
      <c r="I1144" t="s">
        <v>892</v>
      </c>
      <c r="J1144" s="3">
        <v>426519.45</v>
      </c>
      <c r="K1144" t="s">
        <v>893</v>
      </c>
      <c r="L1144" t="s">
        <v>75</v>
      </c>
      <c r="M1144" t="s">
        <v>23</v>
      </c>
      <c r="N1144" s="1">
        <v>46218</v>
      </c>
      <c r="O1144" s="1">
        <v>46218</v>
      </c>
    </row>
    <row r="1145" spans="1:15" outlineLevel="2" x14ac:dyDescent="0.25">
      <c r="A1145" t="s">
        <v>15</v>
      </c>
      <c r="B1145" t="s">
        <v>883</v>
      </c>
      <c r="D1145" t="s">
        <v>884</v>
      </c>
      <c r="E1145" t="s">
        <v>885</v>
      </c>
      <c r="F1145" t="s">
        <v>19</v>
      </c>
      <c r="G1145" t="s">
        <v>20</v>
      </c>
      <c r="H1145" t="s">
        <v>20</v>
      </c>
      <c r="I1145" t="s">
        <v>894</v>
      </c>
      <c r="J1145" s="3">
        <v>307</v>
      </c>
      <c r="K1145" t="s">
        <v>895</v>
      </c>
      <c r="L1145" t="s">
        <v>75</v>
      </c>
      <c r="M1145" t="s">
        <v>23</v>
      </c>
      <c r="N1145" s="1">
        <v>46218</v>
      </c>
      <c r="O1145" s="1">
        <v>46218</v>
      </c>
    </row>
    <row r="1146" spans="1:15" outlineLevel="2" x14ac:dyDescent="0.25">
      <c r="A1146" t="s">
        <v>15</v>
      </c>
      <c r="B1146" t="s">
        <v>883</v>
      </c>
      <c r="D1146" t="s">
        <v>884</v>
      </c>
      <c r="E1146" t="s">
        <v>885</v>
      </c>
      <c r="F1146" t="s">
        <v>19</v>
      </c>
      <c r="G1146" t="s">
        <v>20</v>
      </c>
      <c r="H1146" t="s">
        <v>20</v>
      </c>
      <c r="I1146" t="s">
        <v>896</v>
      </c>
      <c r="J1146" s="3">
        <v>-1608.93</v>
      </c>
      <c r="K1146" t="s">
        <v>897</v>
      </c>
      <c r="L1146" t="s">
        <v>75</v>
      </c>
      <c r="M1146" t="s">
        <v>23</v>
      </c>
      <c r="N1146" s="1">
        <v>46218</v>
      </c>
      <c r="O1146" s="1">
        <v>46218</v>
      </c>
    </row>
    <row r="1147" spans="1:15" outlineLevel="2" x14ac:dyDescent="0.25">
      <c r="A1147" t="s">
        <v>15</v>
      </c>
      <c r="B1147" t="s">
        <v>883</v>
      </c>
      <c r="D1147" t="s">
        <v>884</v>
      </c>
      <c r="E1147" t="s">
        <v>885</v>
      </c>
      <c r="F1147" t="s">
        <v>19</v>
      </c>
      <c r="G1147" t="s">
        <v>20</v>
      </c>
      <c r="H1147" t="s">
        <v>20</v>
      </c>
      <c r="I1147" t="s">
        <v>898</v>
      </c>
      <c r="J1147" s="3">
        <v>3389</v>
      </c>
      <c r="K1147" t="s">
        <v>899</v>
      </c>
      <c r="L1147" t="s">
        <v>75</v>
      </c>
      <c r="M1147" t="s">
        <v>23</v>
      </c>
      <c r="N1147" s="1">
        <v>46218</v>
      </c>
      <c r="O1147" s="1">
        <v>46218</v>
      </c>
    </row>
    <row r="1148" spans="1:15" outlineLevel="1" x14ac:dyDescent="0.25">
      <c r="E1148" s="2" t="s">
        <v>1687</v>
      </c>
      <c r="J1148" s="3">
        <f>SUBTOTAL(9,J1141:J1147)</f>
        <v>741966.88</v>
      </c>
      <c r="N1148" s="1"/>
      <c r="O1148" s="1"/>
    </row>
    <row r="1149" spans="1:15" outlineLevel="2" x14ac:dyDescent="0.25">
      <c r="A1149" t="s">
        <v>15</v>
      </c>
      <c r="B1149" t="s">
        <v>900</v>
      </c>
      <c r="D1149" t="s">
        <v>38</v>
      </c>
      <c r="E1149" t="s">
        <v>901</v>
      </c>
      <c r="F1149" t="s">
        <v>19</v>
      </c>
      <c r="G1149" t="s">
        <v>20</v>
      </c>
      <c r="H1149" t="s">
        <v>20</v>
      </c>
      <c r="I1149" t="s">
        <v>40</v>
      </c>
      <c r="J1149" s="3">
        <v>61000</v>
      </c>
      <c r="K1149" t="s">
        <v>41</v>
      </c>
      <c r="L1149" t="s">
        <v>42</v>
      </c>
      <c r="M1149" t="s">
        <v>23</v>
      </c>
      <c r="N1149" s="1">
        <v>46219</v>
      </c>
      <c r="O1149" s="1">
        <v>46219</v>
      </c>
    </row>
    <row r="1150" spans="1:15" outlineLevel="1" x14ac:dyDescent="0.25">
      <c r="E1150" s="2" t="s">
        <v>1688</v>
      </c>
      <c r="J1150" s="3">
        <f>SUBTOTAL(9,J1149:J1149)</f>
        <v>61000</v>
      </c>
      <c r="N1150" s="1"/>
      <c r="O1150" s="1"/>
    </row>
    <row r="1151" spans="1:15" outlineLevel="2" x14ac:dyDescent="0.25">
      <c r="A1151" t="s">
        <v>15</v>
      </c>
      <c r="B1151" t="s">
        <v>902</v>
      </c>
      <c r="D1151" t="s">
        <v>38</v>
      </c>
      <c r="E1151" t="s">
        <v>903</v>
      </c>
      <c r="F1151" t="s">
        <v>19</v>
      </c>
      <c r="G1151" t="s">
        <v>20</v>
      </c>
      <c r="H1151" t="s">
        <v>20</v>
      </c>
      <c r="J1151" s="3">
        <v>103376.13</v>
      </c>
      <c r="K1151" t="s">
        <v>95</v>
      </c>
      <c r="L1151" t="s">
        <v>113</v>
      </c>
      <c r="M1151" t="s">
        <v>23</v>
      </c>
      <c r="N1151" s="1">
        <v>46212</v>
      </c>
      <c r="O1151" s="1">
        <v>46220</v>
      </c>
    </row>
    <row r="1152" spans="1:15" outlineLevel="1" x14ac:dyDescent="0.25">
      <c r="E1152" s="2" t="s">
        <v>1689</v>
      </c>
      <c r="J1152" s="3">
        <f>SUBTOTAL(9,J1151:J1151)</f>
        <v>103376.13</v>
      </c>
      <c r="N1152" s="1"/>
      <c r="O1152" s="1"/>
    </row>
    <row r="1153" spans="1:15" outlineLevel="2" x14ac:dyDescent="0.25">
      <c r="A1153" t="s">
        <v>15</v>
      </c>
      <c r="B1153" t="s">
        <v>48</v>
      </c>
      <c r="D1153" t="s">
        <v>17</v>
      </c>
      <c r="E1153" t="s">
        <v>904</v>
      </c>
      <c r="F1153" t="s">
        <v>19</v>
      </c>
      <c r="G1153" t="s">
        <v>20</v>
      </c>
      <c r="H1153" t="s">
        <v>20</v>
      </c>
      <c r="J1153" s="3">
        <v>112484</v>
      </c>
      <c r="K1153" t="s">
        <v>31</v>
      </c>
      <c r="L1153" t="s">
        <v>905</v>
      </c>
      <c r="M1153" t="s">
        <v>23</v>
      </c>
      <c r="N1153" s="1">
        <v>46220</v>
      </c>
      <c r="O1153" s="1">
        <v>46220</v>
      </c>
    </row>
    <row r="1154" spans="1:15" outlineLevel="1" x14ac:dyDescent="0.25">
      <c r="E1154" s="2" t="s">
        <v>1690</v>
      </c>
      <c r="J1154" s="3">
        <f>SUBTOTAL(9,J1153:J1153)</f>
        <v>112484</v>
      </c>
      <c r="N1154" s="1"/>
      <c r="O1154" s="1"/>
    </row>
    <row r="1155" spans="1:15" outlineLevel="2" x14ac:dyDescent="0.25">
      <c r="A1155" t="s">
        <v>15</v>
      </c>
      <c r="B1155" t="s">
        <v>276</v>
      </c>
      <c r="D1155" t="s">
        <v>38</v>
      </c>
      <c r="E1155" t="s">
        <v>906</v>
      </c>
      <c r="F1155" t="s">
        <v>19</v>
      </c>
      <c r="G1155" t="s">
        <v>20</v>
      </c>
      <c r="H1155" t="s">
        <v>20</v>
      </c>
      <c r="I1155" t="s">
        <v>45</v>
      </c>
      <c r="J1155" s="3">
        <v>8515.0499999999993</v>
      </c>
      <c r="K1155" t="s">
        <v>278</v>
      </c>
      <c r="L1155" t="s">
        <v>75</v>
      </c>
      <c r="M1155" t="s">
        <v>23</v>
      </c>
      <c r="N1155" s="1">
        <v>46222</v>
      </c>
      <c r="O1155" s="1">
        <v>46223</v>
      </c>
    </row>
    <row r="1156" spans="1:15" outlineLevel="2" x14ac:dyDescent="0.25">
      <c r="A1156" t="s">
        <v>15</v>
      </c>
      <c r="B1156" t="s">
        <v>276</v>
      </c>
      <c r="D1156" t="s">
        <v>38</v>
      </c>
      <c r="E1156" t="s">
        <v>906</v>
      </c>
      <c r="F1156" t="s">
        <v>19</v>
      </c>
      <c r="G1156" t="s">
        <v>20</v>
      </c>
      <c r="H1156" t="s">
        <v>20</v>
      </c>
      <c r="J1156" s="3">
        <v>42577.38</v>
      </c>
      <c r="K1156" t="s">
        <v>278</v>
      </c>
      <c r="L1156" t="s">
        <v>75</v>
      </c>
      <c r="M1156" t="s">
        <v>23</v>
      </c>
      <c r="N1156" s="1">
        <v>46222</v>
      </c>
      <c r="O1156" s="1">
        <v>46223</v>
      </c>
    </row>
    <row r="1157" spans="1:15" outlineLevel="1" x14ac:dyDescent="0.25">
      <c r="E1157" s="2" t="s">
        <v>1691</v>
      </c>
      <c r="J1157" s="3">
        <f>SUBTOTAL(9,J1155:J1156)</f>
        <v>51092.429999999993</v>
      </c>
      <c r="N1157" s="1"/>
      <c r="O1157" s="1"/>
    </row>
    <row r="1158" spans="1:15" outlineLevel="2" x14ac:dyDescent="0.25">
      <c r="A1158" t="s">
        <v>15</v>
      </c>
      <c r="B1158" t="s">
        <v>274</v>
      </c>
      <c r="D1158" t="s">
        <v>38</v>
      </c>
      <c r="E1158" t="s">
        <v>907</v>
      </c>
      <c r="F1158" t="s">
        <v>19</v>
      </c>
      <c r="G1158" t="s">
        <v>20</v>
      </c>
      <c r="H1158" t="s">
        <v>20</v>
      </c>
      <c r="J1158" s="3">
        <v>-114207.89</v>
      </c>
      <c r="K1158" t="s">
        <v>95</v>
      </c>
      <c r="L1158" t="s">
        <v>113</v>
      </c>
      <c r="M1158" t="s">
        <v>23</v>
      </c>
      <c r="N1158" s="1">
        <v>46220</v>
      </c>
      <c r="O1158" s="1">
        <v>46223</v>
      </c>
    </row>
    <row r="1159" spans="1:15" outlineLevel="1" x14ac:dyDescent="0.25">
      <c r="E1159" s="2" t="s">
        <v>1692</v>
      </c>
      <c r="J1159" s="3">
        <f>SUBTOTAL(9,J1158:J1158)</f>
        <v>-114207.89</v>
      </c>
      <c r="N1159" s="1"/>
      <c r="O1159" s="1"/>
    </row>
    <row r="1160" spans="1:15" outlineLevel="2" x14ac:dyDescent="0.25">
      <c r="A1160" t="s">
        <v>15</v>
      </c>
      <c r="B1160" t="s">
        <v>908</v>
      </c>
      <c r="D1160" t="s">
        <v>38</v>
      </c>
      <c r="E1160" t="s">
        <v>909</v>
      </c>
      <c r="F1160" t="s">
        <v>19</v>
      </c>
      <c r="G1160" t="s">
        <v>20</v>
      </c>
      <c r="H1160" t="s">
        <v>20</v>
      </c>
      <c r="I1160" t="s">
        <v>910</v>
      </c>
      <c r="J1160" s="3">
        <v>38386.449999999997</v>
      </c>
      <c r="K1160" t="s">
        <v>299</v>
      </c>
      <c r="L1160" t="s">
        <v>300</v>
      </c>
      <c r="M1160" t="s">
        <v>23</v>
      </c>
      <c r="N1160" s="1">
        <v>46224</v>
      </c>
      <c r="O1160" s="1">
        <v>46224</v>
      </c>
    </row>
    <row r="1161" spans="1:15" outlineLevel="1" x14ac:dyDescent="0.25">
      <c r="E1161" s="2" t="s">
        <v>1693</v>
      </c>
      <c r="J1161" s="3">
        <f>SUBTOTAL(9,J1160:J1160)</f>
        <v>38386.449999999997</v>
      </c>
      <c r="N1161" s="1"/>
      <c r="O1161" s="1"/>
    </row>
    <row r="1162" spans="1:15" outlineLevel="2" x14ac:dyDescent="0.25">
      <c r="A1162" t="s">
        <v>15</v>
      </c>
      <c r="B1162" t="s">
        <v>911</v>
      </c>
      <c r="D1162" t="s">
        <v>38</v>
      </c>
      <c r="E1162" t="s">
        <v>912</v>
      </c>
      <c r="F1162" t="s">
        <v>19</v>
      </c>
      <c r="G1162" t="s">
        <v>20</v>
      </c>
      <c r="H1162" t="s">
        <v>20</v>
      </c>
      <c r="I1162" t="s">
        <v>913</v>
      </c>
      <c r="J1162" s="3">
        <v>28909.439999999999</v>
      </c>
      <c r="K1162" t="s">
        <v>299</v>
      </c>
      <c r="L1162" t="s">
        <v>300</v>
      </c>
      <c r="M1162" t="s">
        <v>23</v>
      </c>
      <c r="N1162" s="1">
        <v>46224</v>
      </c>
      <c r="O1162" s="1">
        <v>46224</v>
      </c>
    </row>
    <row r="1163" spans="1:15" outlineLevel="1" x14ac:dyDescent="0.25">
      <c r="E1163" s="2" t="s">
        <v>1694</v>
      </c>
      <c r="J1163" s="3">
        <f>SUBTOTAL(9,J1162:J1162)</f>
        <v>28909.439999999999</v>
      </c>
      <c r="N1163" s="1"/>
      <c r="O1163" s="1"/>
    </row>
    <row r="1164" spans="1:15" outlineLevel="2" x14ac:dyDescent="0.25">
      <c r="A1164" t="s">
        <v>15</v>
      </c>
      <c r="B1164" t="s">
        <v>48</v>
      </c>
      <c r="D1164" t="s">
        <v>17</v>
      </c>
      <c r="E1164" t="s">
        <v>914</v>
      </c>
      <c r="F1164" t="s">
        <v>19</v>
      </c>
      <c r="G1164" t="s">
        <v>20</v>
      </c>
      <c r="H1164" t="s">
        <v>20</v>
      </c>
      <c r="I1164" t="s">
        <v>915</v>
      </c>
      <c r="J1164" s="3">
        <v>37331.35</v>
      </c>
      <c r="K1164" t="s">
        <v>28</v>
      </c>
      <c r="L1164" t="s">
        <v>51</v>
      </c>
      <c r="M1164" t="s">
        <v>23</v>
      </c>
      <c r="N1164" s="1">
        <v>46224</v>
      </c>
      <c r="O1164" s="1">
        <v>46224</v>
      </c>
    </row>
    <row r="1165" spans="1:15" outlineLevel="1" x14ac:dyDescent="0.25">
      <c r="E1165" s="2" t="s">
        <v>1695</v>
      </c>
      <c r="J1165" s="3">
        <f>SUBTOTAL(9,J1164:J1164)</f>
        <v>37331.35</v>
      </c>
      <c r="N1165" s="1"/>
      <c r="O1165" s="1"/>
    </row>
    <row r="1166" spans="1:15" outlineLevel="2" x14ac:dyDescent="0.25">
      <c r="A1166" t="s">
        <v>15</v>
      </c>
      <c r="B1166" t="s">
        <v>916</v>
      </c>
      <c r="D1166" t="s">
        <v>38</v>
      </c>
      <c r="E1166" t="s">
        <v>917</v>
      </c>
      <c r="F1166" t="s">
        <v>19</v>
      </c>
      <c r="G1166" t="s">
        <v>20</v>
      </c>
      <c r="H1166" t="s">
        <v>20</v>
      </c>
      <c r="I1166" t="s">
        <v>918</v>
      </c>
      <c r="J1166" s="3">
        <v>37371.43</v>
      </c>
      <c r="K1166" t="s">
        <v>21</v>
      </c>
      <c r="L1166" t="s">
        <v>29</v>
      </c>
      <c r="M1166" t="s">
        <v>23</v>
      </c>
      <c r="N1166" s="1">
        <v>46223</v>
      </c>
      <c r="O1166" s="1">
        <v>46224</v>
      </c>
    </row>
    <row r="1167" spans="1:15" outlineLevel="1" x14ac:dyDescent="0.25">
      <c r="E1167" s="2" t="s">
        <v>1696</v>
      </c>
      <c r="J1167" s="3">
        <f>SUBTOTAL(9,J1166:J1166)</f>
        <v>37371.43</v>
      </c>
      <c r="N1167" s="1"/>
      <c r="O1167" s="1"/>
    </row>
    <row r="1168" spans="1:15" outlineLevel="2" x14ac:dyDescent="0.25">
      <c r="A1168" t="s">
        <v>15</v>
      </c>
      <c r="B1168" t="s">
        <v>138</v>
      </c>
      <c r="D1168" t="s">
        <v>38</v>
      </c>
      <c r="E1168" t="s">
        <v>919</v>
      </c>
      <c r="F1168" t="s">
        <v>19</v>
      </c>
      <c r="G1168" t="s">
        <v>20</v>
      </c>
      <c r="H1168" t="s">
        <v>20</v>
      </c>
      <c r="I1168" t="s">
        <v>920</v>
      </c>
      <c r="J1168" s="3">
        <v>35448</v>
      </c>
      <c r="K1168" t="s">
        <v>28</v>
      </c>
      <c r="L1168" t="s">
        <v>25</v>
      </c>
      <c r="M1168" t="s">
        <v>23</v>
      </c>
      <c r="N1168" s="1">
        <v>46224</v>
      </c>
      <c r="O1168" s="1">
        <v>46224</v>
      </c>
    </row>
    <row r="1169" spans="1:15" outlineLevel="1" x14ac:dyDescent="0.25">
      <c r="E1169" s="2" t="s">
        <v>1697</v>
      </c>
      <c r="J1169" s="3">
        <f>SUBTOTAL(9,J1168:J1168)</f>
        <v>35448</v>
      </c>
      <c r="N1169" s="1"/>
      <c r="O1169" s="1"/>
    </row>
    <row r="1170" spans="1:15" outlineLevel="2" x14ac:dyDescent="0.25">
      <c r="A1170" t="s">
        <v>15</v>
      </c>
      <c r="B1170" t="s">
        <v>143</v>
      </c>
      <c r="D1170" t="s">
        <v>38</v>
      </c>
      <c r="E1170" t="s">
        <v>921</v>
      </c>
      <c r="F1170" t="s">
        <v>19</v>
      </c>
      <c r="G1170" t="s">
        <v>20</v>
      </c>
      <c r="H1170" t="s">
        <v>20</v>
      </c>
      <c r="I1170" t="s">
        <v>922</v>
      </c>
      <c r="J1170" s="3">
        <v>95740.29</v>
      </c>
      <c r="K1170" t="s">
        <v>28</v>
      </c>
      <c r="L1170" t="s">
        <v>52</v>
      </c>
      <c r="M1170" t="s">
        <v>23</v>
      </c>
      <c r="N1170" s="1">
        <v>46224</v>
      </c>
      <c r="O1170" s="1">
        <v>46224</v>
      </c>
    </row>
    <row r="1171" spans="1:15" outlineLevel="1" x14ac:dyDescent="0.25">
      <c r="E1171" s="2" t="s">
        <v>1698</v>
      </c>
      <c r="J1171" s="3">
        <f>SUBTOTAL(9,J1170:J1170)</f>
        <v>95740.29</v>
      </c>
      <c r="N1171" s="1"/>
      <c r="O1171" s="1"/>
    </row>
    <row r="1172" spans="1:15" outlineLevel="2" x14ac:dyDescent="0.25">
      <c r="A1172" t="s">
        <v>15</v>
      </c>
      <c r="B1172" t="s">
        <v>149</v>
      </c>
      <c r="D1172" t="s">
        <v>38</v>
      </c>
      <c r="E1172" t="s">
        <v>923</v>
      </c>
      <c r="F1172" t="s">
        <v>19</v>
      </c>
      <c r="G1172" t="s">
        <v>20</v>
      </c>
      <c r="H1172" t="s">
        <v>20</v>
      </c>
      <c r="I1172" t="s">
        <v>924</v>
      </c>
      <c r="J1172" s="3">
        <v>31953.54</v>
      </c>
      <c r="K1172" t="s">
        <v>28</v>
      </c>
      <c r="L1172" t="s">
        <v>29</v>
      </c>
      <c r="M1172" t="s">
        <v>23</v>
      </c>
      <c r="N1172" s="1">
        <v>46224</v>
      </c>
      <c r="O1172" s="1">
        <v>46224</v>
      </c>
    </row>
    <row r="1173" spans="1:15" outlineLevel="1" x14ac:dyDescent="0.25">
      <c r="E1173" s="2" t="s">
        <v>1699</v>
      </c>
      <c r="J1173" s="3">
        <f>SUBTOTAL(9,J1172:J1172)</f>
        <v>31953.54</v>
      </c>
      <c r="N1173" s="1"/>
      <c r="O1173" s="1"/>
    </row>
    <row r="1174" spans="1:15" outlineLevel="2" x14ac:dyDescent="0.25">
      <c r="A1174" t="s">
        <v>15</v>
      </c>
      <c r="B1174" t="s">
        <v>146</v>
      </c>
      <c r="D1174" t="s">
        <v>38</v>
      </c>
      <c r="E1174" t="s">
        <v>925</v>
      </c>
      <c r="F1174" t="s">
        <v>19</v>
      </c>
      <c r="G1174" t="s">
        <v>20</v>
      </c>
      <c r="H1174" t="s">
        <v>20</v>
      </c>
      <c r="I1174" t="s">
        <v>926</v>
      </c>
      <c r="J1174" s="3">
        <v>25797.8</v>
      </c>
      <c r="K1174" t="s">
        <v>28</v>
      </c>
      <c r="L1174" t="s">
        <v>29</v>
      </c>
      <c r="M1174" t="s">
        <v>23</v>
      </c>
      <c r="N1174" s="1">
        <v>46224</v>
      </c>
      <c r="O1174" s="1">
        <v>46224</v>
      </c>
    </row>
    <row r="1175" spans="1:15" outlineLevel="1" x14ac:dyDescent="0.25">
      <c r="E1175" s="2" t="s">
        <v>1700</v>
      </c>
      <c r="J1175" s="3">
        <f>SUBTOTAL(9,J1174:J1174)</f>
        <v>25797.8</v>
      </c>
      <c r="N1175" s="1"/>
      <c r="O1175" s="1"/>
    </row>
    <row r="1176" spans="1:15" outlineLevel="2" x14ac:dyDescent="0.25">
      <c r="A1176" t="s">
        <v>15</v>
      </c>
      <c r="B1176" t="s">
        <v>927</v>
      </c>
      <c r="D1176" t="s">
        <v>38</v>
      </c>
      <c r="E1176" t="s">
        <v>928</v>
      </c>
      <c r="F1176" t="s">
        <v>19</v>
      </c>
      <c r="G1176" t="s">
        <v>20</v>
      </c>
      <c r="H1176" t="s">
        <v>20</v>
      </c>
      <c r="I1176" t="s">
        <v>929</v>
      </c>
      <c r="J1176" s="3">
        <v>64149.120000000003</v>
      </c>
      <c r="K1176" t="s">
        <v>28</v>
      </c>
      <c r="L1176" t="s">
        <v>29</v>
      </c>
      <c r="M1176" t="s">
        <v>23</v>
      </c>
      <c r="N1176" s="1">
        <v>46224</v>
      </c>
      <c r="O1176" s="1">
        <v>46224</v>
      </c>
    </row>
    <row r="1177" spans="1:15" outlineLevel="1" x14ac:dyDescent="0.25">
      <c r="E1177" s="2" t="s">
        <v>1701</v>
      </c>
      <c r="J1177" s="3">
        <f>SUBTOTAL(9,J1176:J1176)</f>
        <v>64149.120000000003</v>
      </c>
      <c r="N1177" s="1"/>
      <c r="O1177" s="1"/>
    </row>
    <row r="1178" spans="1:15" outlineLevel="2" x14ac:dyDescent="0.25">
      <c r="A1178" t="s">
        <v>15</v>
      </c>
      <c r="B1178" t="s">
        <v>930</v>
      </c>
      <c r="D1178" t="s">
        <v>38</v>
      </c>
      <c r="E1178" t="s">
        <v>931</v>
      </c>
      <c r="F1178" t="s">
        <v>19</v>
      </c>
      <c r="G1178" t="s">
        <v>20</v>
      </c>
      <c r="H1178" t="s">
        <v>20</v>
      </c>
      <c r="I1178" t="s">
        <v>932</v>
      </c>
      <c r="J1178" s="3">
        <v>45142.14</v>
      </c>
      <c r="K1178" t="s">
        <v>21</v>
      </c>
      <c r="L1178" t="s">
        <v>29</v>
      </c>
      <c r="M1178" t="s">
        <v>23</v>
      </c>
      <c r="N1178" s="1">
        <v>46224</v>
      </c>
      <c r="O1178" s="1">
        <v>46224</v>
      </c>
    </row>
    <row r="1179" spans="1:15" outlineLevel="1" x14ac:dyDescent="0.25">
      <c r="E1179" s="2" t="s">
        <v>1702</v>
      </c>
      <c r="J1179" s="3">
        <f>SUBTOTAL(9,J1178:J1178)</f>
        <v>45142.14</v>
      </c>
      <c r="N1179" s="1"/>
      <c r="O1179" s="1"/>
    </row>
    <row r="1180" spans="1:15" outlineLevel="2" x14ac:dyDescent="0.25">
      <c r="A1180" t="s">
        <v>15</v>
      </c>
      <c r="B1180" t="s">
        <v>933</v>
      </c>
      <c r="D1180" t="s">
        <v>38</v>
      </c>
      <c r="E1180" t="s">
        <v>934</v>
      </c>
      <c r="F1180" t="s">
        <v>19</v>
      </c>
      <c r="G1180" t="s">
        <v>20</v>
      </c>
      <c r="H1180" t="s">
        <v>20</v>
      </c>
      <c r="I1180" t="s">
        <v>935</v>
      </c>
      <c r="J1180" s="3">
        <v>45309.74</v>
      </c>
      <c r="K1180" t="s">
        <v>21</v>
      </c>
      <c r="L1180" t="s">
        <v>25</v>
      </c>
      <c r="M1180" t="s">
        <v>23</v>
      </c>
      <c r="N1180" s="1">
        <v>46224</v>
      </c>
      <c r="O1180" s="1">
        <v>46224</v>
      </c>
    </row>
    <row r="1181" spans="1:15" outlineLevel="1" x14ac:dyDescent="0.25">
      <c r="E1181" s="2" t="s">
        <v>1703</v>
      </c>
      <c r="J1181" s="3">
        <f>SUBTOTAL(9,J1180:J1180)</f>
        <v>45309.74</v>
      </c>
      <c r="N1181" s="1"/>
      <c r="O1181" s="1"/>
    </row>
    <row r="1182" spans="1:15" outlineLevel="2" x14ac:dyDescent="0.25">
      <c r="A1182" t="s">
        <v>15</v>
      </c>
      <c r="B1182" t="s">
        <v>936</v>
      </c>
      <c r="D1182" t="s">
        <v>38</v>
      </c>
      <c r="E1182" t="s">
        <v>937</v>
      </c>
      <c r="F1182" t="s">
        <v>19</v>
      </c>
      <c r="G1182" t="s">
        <v>20</v>
      </c>
      <c r="H1182" t="s">
        <v>20</v>
      </c>
      <c r="I1182" t="s">
        <v>938</v>
      </c>
      <c r="J1182" s="3">
        <v>44392.71</v>
      </c>
      <c r="K1182" t="s">
        <v>28</v>
      </c>
      <c r="L1182" t="s">
        <v>25</v>
      </c>
      <c r="M1182" t="s">
        <v>23</v>
      </c>
      <c r="N1182" s="1">
        <v>46224</v>
      </c>
      <c r="O1182" s="1">
        <v>46224</v>
      </c>
    </row>
    <row r="1183" spans="1:15" outlineLevel="1" x14ac:dyDescent="0.25">
      <c r="E1183" s="2" t="s">
        <v>1704</v>
      </c>
      <c r="J1183" s="3">
        <f>SUBTOTAL(9,J1182:J1182)</f>
        <v>44392.71</v>
      </c>
      <c r="N1183" s="1"/>
      <c r="O1183" s="1"/>
    </row>
    <row r="1184" spans="1:15" outlineLevel="2" x14ac:dyDescent="0.25">
      <c r="A1184" t="s">
        <v>15</v>
      </c>
      <c r="B1184" t="s">
        <v>265</v>
      </c>
      <c r="D1184" t="s">
        <v>38</v>
      </c>
      <c r="E1184" t="s">
        <v>939</v>
      </c>
      <c r="F1184" t="s">
        <v>19</v>
      </c>
      <c r="G1184" t="s">
        <v>20</v>
      </c>
      <c r="H1184" t="s">
        <v>20</v>
      </c>
      <c r="I1184" t="s">
        <v>267</v>
      </c>
      <c r="J1184" s="3">
        <v>34981</v>
      </c>
      <c r="K1184" t="s">
        <v>41</v>
      </c>
      <c r="L1184" t="s">
        <v>228</v>
      </c>
      <c r="M1184" t="s">
        <v>23</v>
      </c>
      <c r="N1184" s="1">
        <v>46224</v>
      </c>
      <c r="O1184" s="1">
        <v>46225</v>
      </c>
    </row>
    <row r="1185" spans="1:15" outlineLevel="1" x14ac:dyDescent="0.25">
      <c r="E1185" s="2" t="s">
        <v>1705</v>
      </c>
      <c r="J1185" s="3">
        <f>SUBTOTAL(9,J1184:J1184)</f>
        <v>34981</v>
      </c>
      <c r="N1185" s="1"/>
      <c r="O1185" s="1"/>
    </row>
    <row r="1186" spans="1:15" outlineLevel="2" x14ac:dyDescent="0.25">
      <c r="A1186" t="s">
        <v>15</v>
      </c>
      <c r="B1186" t="s">
        <v>940</v>
      </c>
      <c r="D1186" t="s">
        <v>38</v>
      </c>
      <c r="E1186" t="s">
        <v>941</v>
      </c>
      <c r="F1186" t="s">
        <v>19</v>
      </c>
      <c r="G1186" t="s">
        <v>20</v>
      </c>
      <c r="H1186" t="s">
        <v>20</v>
      </c>
      <c r="I1186" t="s">
        <v>40</v>
      </c>
      <c r="J1186" s="3">
        <v>181000</v>
      </c>
      <c r="K1186" t="s">
        <v>41</v>
      </c>
      <c r="L1186" t="s">
        <v>42</v>
      </c>
      <c r="M1186" t="s">
        <v>23</v>
      </c>
      <c r="N1186" s="1">
        <v>46225</v>
      </c>
      <c r="O1186" s="1">
        <v>46225</v>
      </c>
    </row>
    <row r="1187" spans="1:15" outlineLevel="1" x14ac:dyDescent="0.25">
      <c r="E1187" s="2" t="s">
        <v>1706</v>
      </c>
      <c r="J1187" s="3">
        <f>SUBTOTAL(9,J1186:J1186)</f>
        <v>181000</v>
      </c>
      <c r="N1187" s="1"/>
      <c r="O1187" s="1"/>
    </row>
    <row r="1188" spans="1:15" outlineLevel="2" x14ac:dyDescent="0.25">
      <c r="A1188" t="s">
        <v>15</v>
      </c>
      <c r="B1188" t="s">
        <v>48</v>
      </c>
      <c r="D1188" t="s">
        <v>17</v>
      </c>
      <c r="E1188" t="s">
        <v>942</v>
      </c>
      <c r="F1188" t="s">
        <v>19</v>
      </c>
      <c r="G1188" t="s">
        <v>20</v>
      </c>
      <c r="H1188" t="s">
        <v>20</v>
      </c>
      <c r="I1188" t="s">
        <v>943</v>
      </c>
      <c r="J1188" s="3">
        <v>39171.620000000003</v>
      </c>
      <c r="K1188" t="s">
        <v>31</v>
      </c>
      <c r="L1188" t="s">
        <v>180</v>
      </c>
      <c r="M1188" t="s">
        <v>23</v>
      </c>
      <c r="N1188" s="1">
        <v>46225</v>
      </c>
      <c r="O1188" s="1">
        <v>46225</v>
      </c>
    </row>
    <row r="1189" spans="1:15" outlineLevel="1" x14ac:dyDescent="0.25">
      <c r="E1189" s="2" t="s">
        <v>1707</v>
      </c>
      <c r="J1189" s="3">
        <f>SUBTOTAL(9,J1188:J1188)</f>
        <v>39171.620000000003</v>
      </c>
      <c r="N1189" s="1"/>
      <c r="O1189" s="1"/>
    </row>
    <row r="1190" spans="1:15" outlineLevel="2" x14ac:dyDescent="0.25">
      <c r="A1190" t="s">
        <v>15</v>
      </c>
      <c r="B1190" t="s">
        <v>26</v>
      </c>
      <c r="D1190" t="s">
        <v>17</v>
      </c>
      <c r="E1190" t="s">
        <v>944</v>
      </c>
      <c r="F1190" t="s">
        <v>19</v>
      </c>
      <c r="G1190" t="s">
        <v>20</v>
      </c>
      <c r="H1190" t="s">
        <v>20</v>
      </c>
      <c r="I1190" t="s">
        <v>945</v>
      </c>
      <c r="J1190" s="3">
        <v>25422.240000000002</v>
      </c>
      <c r="K1190" t="s">
        <v>31</v>
      </c>
      <c r="L1190" t="s">
        <v>946</v>
      </c>
      <c r="M1190" t="s">
        <v>23</v>
      </c>
      <c r="N1190" s="1">
        <v>46225</v>
      </c>
      <c r="O1190" s="1">
        <v>46225</v>
      </c>
    </row>
    <row r="1191" spans="1:15" outlineLevel="1" x14ac:dyDescent="0.25">
      <c r="E1191" s="2" t="s">
        <v>1708</v>
      </c>
      <c r="J1191" s="3">
        <f>SUBTOTAL(9,J1190:J1190)</f>
        <v>25422.240000000002</v>
      </c>
      <c r="N1191" s="1"/>
      <c r="O1191" s="1"/>
    </row>
    <row r="1192" spans="1:15" outlineLevel="2" x14ac:dyDescent="0.25">
      <c r="A1192" t="s">
        <v>15</v>
      </c>
      <c r="B1192" t="s">
        <v>947</v>
      </c>
      <c r="D1192" t="s">
        <v>38</v>
      </c>
      <c r="E1192" t="s">
        <v>948</v>
      </c>
      <c r="F1192" t="s">
        <v>19</v>
      </c>
      <c r="G1192" t="s">
        <v>20</v>
      </c>
      <c r="H1192" t="s">
        <v>20</v>
      </c>
      <c r="J1192" s="3">
        <v>70532</v>
      </c>
      <c r="K1192" t="s">
        <v>95</v>
      </c>
      <c r="L1192" t="s">
        <v>180</v>
      </c>
      <c r="M1192" t="s">
        <v>23</v>
      </c>
      <c r="N1192" s="1">
        <v>46225</v>
      </c>
      <c r="O1192" s="1">
        <v>46226</v>
      </c>
    </row>
    <row r="1193" spans="1:15" outlineLevel="1" x14ac:dyDescent="0.25">
      <c r="E1193" s="2" t="s">
        <v>1709</v>
      </c>
      <c r="J1193" s="3">
        <f>SUBTOTAL(9,J1192:J1192)</f>
        <v>70532</v>
      </c>
      <c r="N1193" s="1"/>
      <c r="O1193" s="1"/>
    </row>
    <row r="1194" spans="1:15" outlineLevel="2" x14ac:dyDescent="0.25">
      <c r="A1194" t="s">
        <v>15</v>
      </c>
      <c r="B1194" t="s">
        <v>16</v>
      </c>
      <c r="D1194" t="s">
        <v>17</v>
      </c>
      <c r="E1194" t="s">
        <v>949</v>
      </c>
      <c r="F1194" t="s">
        <v>19</v>
      </c>
      <c r="G1194" t="s">
        <v>20</v>
      </c>
      <c r="H1194" t="s">
        <v>20</v>
      </c>
      <c r="J1194" s="3">
        <v>-246198</v>
      </c>
      <c r="K1194" t="s">
        <v>31</v>
      </c>
      <c r="L1194" t="s">
        <v>32</v>
      </c>
      <c r="M1194" t="s">
        <v>23</v>
      </c>
      <c r="N1194" s="1">
        <v>46114</v>
      </c>
      <c r="O1194" s="1">
        <v>46226</v>
      </c>
    </row>
    <row r="1195" spans="1:15" outlineLevel="1" x14ac:dyDescent="0.25">
      <c r="E1195" s="2" t="s">
        <v>1710</v>
      </c>
      <c r="J1195" s="3">
        <f>SUBTOTAL(9,J1194:J1194)</f>
        <v>-246198</v>
      </c>
      <c r="N1195" s="1"/>
      <c r="O1195" s="1"/>
    </row>
    <row r="1196" spans="1:15" outlineLevel="2" x14ac:dyDescent="0.25">
      <c r="A1196" t="s">
        <v>15</v>
      </c>
      <c r="B1196" t="s">
        <v>950</v>
      </c>
      <c r="D1196" t="s">
        <v>951</v>
      </c>
      <c r="E1196" t="s">
        <v>952</v>
      </c>
      <c r="F1196" t="s">
        <v>19</v>
      </c>
      <c r="G1196" t="s">
        <v>20</v>
      </c>
      <c r="H1196" t="s">
        <v>20</v>
      </c>
      <c r="I1196" t="s">
        <v>953</v>
      </c>
      <c r="J1196" s="3">
        <v>175940.37</v>
      </c>
      <c r="K1196" t="s">
        <v>954</v>
      </c>
      <c r="L1196" t="s">
        <v>955</v>
      </c>
      <c r="M1196" t="s">
        <v>23</v>
      </c>
      <c r="N1196" s="1">
        <v>46225</v>
      </c>
      <c r="O1196" s="1">
        <v>46225</v>
      </c>
    </row>
    <row r="1197" spans="1:15" outlineLevel="1" x14ac:dyDescent="0.25">
      <c r="E1197" s="2" t="s">
        <v>1711</v>
      </c>
      <c r="J1197" s="3">
        <f>SUBTOTAL(9,J1196:J1196)</f>
        <v>175940.37</v>
      </c>
      <c r="N1197" s="1"/>
      <c r="O1197" s="1"/>
    </row>
    <row r="1198" spans="1:15" outlineLevel="2" x14ac:dyDescent="0.25">
      <c r="A1198" t="s">
        <v>15</v>
      </c>
      <c r="B1198" t="s">
        <v>111</v>
      </c>
      <c r="D1198" t="s">
        <v>38</v>
      </c>
      <c r="E1198" t="s">
        <v>956</v>
      </c>
      <c r="F1198" t="s">
        <v>19</v>
      </c>
      <c r="G1198" t="s">
        <v>20</v>
      </c>
      <c r="H1198" t="s">
        <v>20</v>
      </c>
      <c r="J1198" s="3">
        <v>96432.45</v>
      </c>
      <c r="K1198" t="s">
        <v>92</v>
      </c>
      <c r="L1198" t="s">
        <v>113</v>
      </c>
      <c r="M1198" t="s">
        <v>23</v>
      </c>
      <c r="N1198" s="1">
        <v>46227</v>
      </c>
      <c r="O1198" s="1">
        <v>46227</v>
      </c>
    </row>
    <row r="1199" spans="1:15" outlineLevel="1" x14ac:dyDescent="0.25">
      <c r="E1199" s="2" t="s">
        <v>1712</v>
      </c>
      <c r="J1199" s="3">
        <f>SUBTOTAL(9,J1198:J1198)</f>
        <v>96432.45</v>
      </c>
      <c r="N1199" s="1"/>
      <c r="O1199" s="1"/>
    </row>
    <row r="1200" spans="1:15" outlineLevel="2" x14ac:dyDescent="0.25">
      <c r="A1200" t="s">
        <v>15</v>
      </c>
      <c r="B1200" t="s">
        <v>111</v>
      </c>
      <c r="D1200" t="s">
        <v>38</v>
      </c>
      <c r="E1200" t="s">
        <v>957</v>
      </c>
      <c r="F1200" t="s">
        <v>19</v>
      </c>
      <c r="G1200" t="s">
        <v>20</v>
      </c>
      <c r="H1200" t="s">
        <v>20</v>
      </c>
      <c r="J1200" s="3">
        <v>-28834.51</v>
      </c>
      <c r="K1200" t="s">
        <v>95</v>
      </c>
      <c r="L1200" t="s">
        <v>113</v>
      </c>
      <c r="M1200" t="s">
        <v>23</v>
      </c>
      <c r="N1200" s="1">
        <v>46227</v>
      </c>
      <c r="O1200" s="1">
        <v>46227</v>
      </c>
    </row>
    <row r="1201" spans="1:15" outlineLevel="1" x14ac:dyDescent="0.25">
      <c r="E1201" s="2" t="s">
        <v>1713</v>
      </c>
      <c r="J1201" s="3">
        <f>SUBTOTAL(9,J1200:J1200)</f>
        <v>-28834.51</v>
      </c>
      <c r="N1201" s="1"/>
      <c r="O1201" s="1"/>
    </row>
    <row r="1202" spans="1:15" outlineLevel="2" x14ac:dyDescent="0.25">
      <c r="A1202" t="s">
        <v>15</v>
      </c>
      <c r="B1202" t="s">
        <v>16</v>
      </c>
      <c r="D1202" t="s">
        <v>17</v>
      </c>
      <c r="E1202" t="s">
        <v>958</v>
      </c>
      <c r="F1202" t="s">
        <v>19</v>
      </c>
      <c r="G1202" t="s">
        <v>20</v>
      </c>
      <c r="H1202" t="s">
        <v>20</v>
      </c>
      <c r="J1202" s="3">
        <v>37000</v>
      </c>
      <c r="K1202" t="s">
        <v>31</v>
      </c>
      <c r="L1202" t="s">
        <v>228</v>
      </c>
      <c r="M1202" t="s">
        <v>23</v>
      </c>
      <c r="N1202" s="1">
        <v>46226</v>
      </c>
      <c r="O1202" s="1">
        <v>46227</v>
      </c>
    </row>
    <row r="1203" spans="1:15" outlineLevel="1" x14ac:dyDescent="0.25">
      <c r="E1203" s="2" t="s">
        <v>1714</v>
      </c>
      <c r="J1203" s="3">
        <f>SUBTOTAL(9,J1202:J1202)</f>
        <v>37000</v>
      </c>
      <c r="N1203" s="1"/>
      <c r="O1203" s="1"/>
    </row>
    <row r="1204" spans="1:15" outlineLevel="2" x14ac:dyDescent="0.25">
      <c r="A1204" t="s">
        <v>15</v>
      </c>
      <c r="B1204" t="s">
        <v>276</v>
      </c>
      <c r="D1204" t="s">
        <v>38</v>
      </c>
      <c r="E1204" t="s">
        <v>959</v>
      </c>
      <c r="F1204" t="s">
        <v>19</v>
      </c>
      <c r="G1204" t="s">
        <v>20</v>
      </c>
      <c r="H1204" t="s">
        <v>20</v>
      </c>
      <c r="I1204" t="s">
        <v>45</v>
      </c>
      <c r="J1204" s="3">
        <v>9386.58</v>
      </c>
      <c r="K1204" t="s">
        <v>278</v>
      </c>
      <c r="L1204" t="s">
        <v>75</v>
      </c>
      <c r="M1204" t="s">
        <v>23</v>
      </c>
      <c r="N1204" s="1">
        <v>46229</v>
      </c>
      <c r="O1204" s="1">
        <v>46230</v>
      </c>
    </row>
    <row r="1205" spans="1:15" outlineLevel="2" x14ac:dyDescent="0.25">
      <c r="A1205" t="s">
        <v>15</v>
      </c>
      <c r="B1205" t="s">
        <v>276</v>
      </c>
      <c r="D1205" t="s">
        <v>38</v>
      </c>
      <c r="E1205" t="s">
        <v>959</v>
      </c>
      <c r="F1205" t="s">
        <v>19</v>
      </c>
      <c r="G1205" t="s">
        <v>20</v>
      </c>
      <c r="H1205" t="s">
        <v>20</v>
      </c>
      <c r="J1205" s="3">
        <v>46934.6</v>
      </c>
      <c r="K1205" t="s">
        <v>278</v>
      </c>
      <c r="L1205" t="s">
        <v>75</v>
      </c>
      <c r="M1205" t="s">
        <v>23</v>
      </c>
      <c r="N1205" s="1">
        <v>46229</v>
      </c>
      <c r="O1205" s="1">
        <v>46230</v>
      </c>
    </row>
    <row r="1206" spans="1:15" outlineLevel="1" x14ac:dyDescent="0.25">
      <c r="E1206" s="2" t="s">
        <v>1715</v>
      </c>
      <c r="J1206" s="3">
        <f>SUBTOTAL(9,J1204:J1205)</f>
        <v>56321.18</v>
      </c>
      <c r="N1206" s="1"/>
      <c r="O1206" s="1"/>
    </row>
    <row r="1207" spans="1:15" outlineLevel="2" x14ac:dyDescent="0.25">
      <c r="A1207" t="s">
        <v>15</v>
      </c>
      <c r="B1207" t="s">
        <v>1905</v>
      </c>
      <c r="D1207" t="s">
        <v>960</v>
      </c>
      <c r="E1207" t="s">
        <v>961</v>
      </c>
      <c r="F1207" t="s">
        <v>19</v>
      </c>
      <c r="G1207" t="s">
        <v>20</v>
      </c>
      <c r="H1207" t="s">
        <v>20</v>
      </c>
      <c r="I1207" t="s">
        <v>1905</v>
      </c>
      <c r="J1207" s="3">
        <v>62222.33</v>
      </c>
      <c r="K1207" t="s">
        <v>95</v>
      </c>
      <c r="L1207" t="s">
        <v>32</v>
      </c>
      <c r="M1207" t="s">
        <v>23</v>
      </c>
      <c r="N1207" s="1">
        <v>46209</v>
      </c>
      <c r="O1207" s="1">
        <v>46230</v>
      </c>
    </row>
    <row r="1208" spans="1:15" outlineLevel="1" x14ac:dyDescent="0.25">
      <c r="E1208" s="2" t="s">
        <v>1716</v>
      </c>
      <c r="J1208" s="3">
        <f>SUBTOTAL(9,J1207:J1207)</f>
        <v>62222.33</v>
      </c>
      <c r="N1208" s="1"/>
      <c r="O1208" s="1"/>
    </row>
    <row r="1209" spans="1:15" outlineLevel="2" x14ac:dyDescent="0.25">
      <c r="A1209" t="s">
        <v>15</v>
      </c>
      <c r="B1209" t="s">
        <v>1905</v>
      </c>
      <c r="D1209" t="s">
        <v>960</v>
      </c>
      <c r="E1209" t="s">
        <v>962</v>
      </c>
      <c r="F1209" t="s">
        <v>19</v>
      </c>
      <c r="G1209" t="s">
        <v>20</v>
      </c>
      <c r="H1209" t="s">
        <v>20</v>
      </c>
      <c r="I1209" t="s">
        <v>1905</v>
      </c>
      <c r="J1209" s="3">
        <v>40880</v>
      </c>
      <c r="K1209" t="s">
        <v>95</v>
      </c>
      <c r="L1209" t="s">
        <v>32</v>
      </c>
      <c r="M1209" t="s">
        <v>23</v>
      </c>
      <c r="N1209" s="1">
        <v>46209</v>
      </c>
      <c r="O1209" s="1">
        <v>46230</v>
      </c>
    </row>
    <row r="1210" spans="1:15" outlineLevel="1" x14ac:dyDescent="0.25">
      <c r="E1210" s="2" t="s">
        <v>1717</v>
      </c>
      <c r="J1210" s="3">
        <f>SUBTOTAL(9,J1209:J1209)</f>
        <v>40880</v>
      </c>
      <c r="N1210" s="1"/>
      <c r="O1210" s="1"/>
    </row>
    <row r="1211" spans="1:15" outlineLevel="2" x14ac:dyDescent="0.25">
      <c r="A1211" t="s">
        <v>15</v>
      </c>
      <c r="B1211" t="s">
        <v>1905</v>
      </c>
      <c r="D1211" t="s">
        <v>960</v>
      </c>
      <c r="E1211" t="s">
        <v>963</v>
      </c>
      <c r="F1211" t="s">
        <v>19</v>
      </c>
      <c r="G1211" t="s">
        <v>20</v>
      </c>
      <c r="H1211" t="s">
        <v>20</v>
      </c>
      <c r="I1211" t="s">
        <v>1905</v>
      </c>
      <c r="J1211" s="3">
        <v>40880</v>
      </c>
      <c r="K1211" t="s">
        <v>95</v>
      </c>
      <c r="L1211" t="s">
        <v>32</v>
      </c>
      <c r="M1211" t="s">
        <v>23</v>
      </c>
      <c r="N1211" s="1">
        <v>46209</v>
      </c>
      <c r="O1211" s="1">
        <v>46230</v>
      </c>
    </row>
    <row r="1212" spans="1:15" outlineLevel="1" x14ac:dyDescent="0.25">
      <c r="E1212" s="2" t="s">
        <v>1718</v>
      </c>
      <c r="J1212" s="3">
        <f>SUBTOTAL(9,J1211:J1211)</f>
        <v>40880</v>
      </c>
      <c r="N1212" s="1"/>
      <c r="O1212" s="1"/>
    </row>
    <row r="1213" spans="1:15" outlineLevel="2" x14ac:dyDescent="0.25">
      <c r="A1213" t="s">
        <v>15</v>
      </c>
      <c r="B1213" t="s">
        <v>1905</v>
      </c>
      <c r="D1213" t="s">
        <v>960</v>
      </c>
      <c r="E1213" t="s">
        <v>964</v>
      </c>
      <c r="F1213" t="s">
        <v>19</v>
      </c>
      <c r="G1213" t="s">
        <v>20</v>
      </c>
      <c r="H1213" t="s">
        <v>20</v>
      </c>
      <c r="I1213" t="s">
        <v>965</v>
      </c>
      <c r="J1213" s="3">
        <v>30479.200000000001</v>
      </c>
      <c r="K1213" t="s">
        <v>28</v>
      </c>
      <c r="L1213" t="s">
        <v>51</v>
      </c>
      <c r="M1213" t="s">
        <v>23</v>
      </c>
      <c r="N1213" s="1">
        <v>46226</v>
      </c>
      <c r="O1213" s="1">
        <v>46230</v>
      </c>
    </row>
    <row r="1214" spans="1:15" outlineLevel="1" x14ac:dyDescent="0.25">
      <c r="E1214" s="2" t="s">
        <v>1719</v>
      </c>
      <c r="J1214" s="3">
        <f>SUBTOTAL(9,J1213:J1213)</f>
        <v>30479.200000000001</v>
      </c>
      <c r="N1214" s="1"/>
      <c r="O1214" s="1"/>
    </row>
    <row r="1215" spans="1:15" outlineLevel="2" x14ac:dyDescent="0.25">
      <c r="A1215" t="s">
        <v>15</v>
      </c>
      <c r="B1215" t="s">
        <v>1905</v>
      </c>
      <c r="D1215" t="s">
        <v>960</v>
      </c>
      <c r="E1215" t="s">
        <v>966</v>
      </c>
      <c r="F1215" t="s">
        <v>19</v>
      </c>
      <c r="G1215" t="s">
        <v>20</v>
      </c>
      <c r="H1215" t="s">
        <v>20</v>
      </c>
      <c r="I1215" t="s">
        <v>965</v>
      </c>
      <c r="J1215" s="3">
        <v>27139.61</v>
      </c>
      <c r="K1215" t="s">
        <v>21</v>
      </c>
      <c r="L1215" t="s">
        <v>51</v>
      </c>
      <c r="M1215" t="s">
        <v>23</v>
      </c>
      <c r="N1215" s="1">
        <v>46226</v>
      </c>
      <c r="O1215" s="1">
        <v>46230</v>
      </c>
    </row>
    <row r="1216" spans="1:15" outlineLevel="1" x14ac:dyDescent="0.25">
      <c r="E1216" s="2" t="s">
        <v>1720</v>
      </c>
      <c r="J1216" s="3">
        <f>SUBTOTAL(9,J1215:J1215)</f>
        <v>27139.61</v>
      </c>
      <c r="N1216" s="1"/>
      <c r="O1216" s="1"/>
    </row>
    <row r="1217" spans="1:15" outlineLevel="2" x14ac:dyDescent="0.25">
      <c r="A1217" t="s">
        <v>15</v>
      </c>
      <c r="B1217" t="s">
        <v>1905</v>
      </c>
      <c r="D1217" t="s">
        <v>960</v>
      </c>
      <c r="E1217" t="s">
        <v>967</v>
      </c>
      <c r="F1217" t="s">
        <v>19</v>
      </c>
      <c r="G1217" t="s">
        <v>20</v>
      </c>
      <c r="H1217" t="s">
        <v>20</v>
      </c>
      <c r="I1217" t="s">
        <v>965</v>
      </c>
      <c r="J1217" s="3">
        <v>25750.28</v>
      </c>
      <c r="K1217" t="s">
        <v>21</v>
      </c>
      <c r="L1217" t="s">
        <v>968</v>
      </c>
      <c r="M1217" t="s">
        <v>23</v>
      </c>
      <c r="N1217" s="1">
        <v>46226</v>
      </c>
      <c r="O1217" s="1">
        <v>46230</v>
      </c>
    </row>
    <row r="1218" spans="1:15" outlineLevel="1" x14ac:dyDescent="0.25">
      <c r="E1218" s="2" t="s">
        <v>1721</v>
      </c>
      <c r="J1218" s="3">
        <f>SUBTOTAL(9,J1217:J1217)</f>
        <v>25750.28</v>
      </c>
      <c r="N1218" s="1"/>
      <c r="O1218" s="1"/>
    </row>
    <row r="1219" spans="1:15" outlineLevel="2" x14ac:dyDescent="0.25">
      <c r="A1219" t="s">
        <v>15</v>
      </c>
      <c r="B1219" t="s">
        <v>1905</v>
      </c>
      <c r="D1219" t="s">
        <v>960</v>
      </c>
      <c r="E1219" t="s">
        <v>969</v>
      </c>
      <c r="F1219" t="s">
        <v>19</v>
      </c>
      <c r="G1219" t="s">
        <v>20</v>
      </c>
      <c r="H1219" t="s">
        <v>20</v>
      </c>
      <c r="I1219" t="s">
        <v>965</v>
      </c>
      <c r="J1219" s="3">
        <v>32949.15</v>
      </c>
      <c r="K1219" t="s">
        <v>28</v>
      </c>
      <c r="L1219" t="s">
        <v>968</v>
      </c>
      <c r="M1219" t="s">
        <v>23</v>
      </c>
      <c r="N1219" s="1">
        <v>46226</v>
      </c>
      <c r="O1219" s="1">
        <v>46230</v>
      </c>
    </row>
    <row r="1220" spans="1:15" outlineLevel="1" x14ac:dyDescent="0.25">
      <c r="E1220" s="2" t="s">
        <v>1722</v>
      </c>
      <c r="J1220" s="3">
        <f>SUBTOTAL(9,J1219:J1219)</f>
        <v>32949.15</v>
      </c>
      <c r="N1220" s="1"/>
      <c r="O1220" s="1"/>
    </row>
    <row r="1221" spans="1:15" outlineLevel="2" x14ac:dyDescent="0.25">
      <c r="A1221" t="s">
        <v>15</v>
      </c>
      <c r="B1221" t="s">
        <v>1905</v>
      </c>
      <c r="D1221" t="s">
        <v>960</v>
      </c>
      <c r="E1221" t="s">
        <v>970</v>
      </c>
      <c r="F1221" t="s">
        <v>19</v>
      </c>
      <c r="G1221" t="s">
        <v>20</v>
      </c>
      <c r="H1221" t="s">
        <v>20</v>
      </c>
      <c r="I1221" t="s">
        <v>965</v>
      </c>
      <c r="J1221" s="3">
        <v>32108.65</v>
      </c>
      <c r="K1221" t="s">
        <v>21</v>
      </c>
      <c r="L1221" t="s">
        <v>22</v>
      </c>
      <c r="M1221" t="s">
        <v>23</v>
      </c>
      <c r="N1221" s="1">
        <v>46226</v>
      </c>
      <c r="O1221" s="1">
        <v>46230</v>
      </c>
    </row>
    <row r="1222" spans="1:15" outlineLevel="1" x14ac:dyDescent="0.25">
      <c r="E1222" s="2" t="s">
        <v>1723</v>
      </c>
      <c r="J1222" s="3">
        <f>SUBTOTAL(9,J1221:J1221)</f>
        <v>32108.65</v>
      </c>
      <c r="N1222" s="1"/>
      <c r="O1222" s="1"/>
    </row>
    <row r="1223" spans="1:15" outlineLevel="2" x14ac:dyDescent="0.25">
      <c r="A1223" t="s">
        <v>15</v>
      </c>
      <c r="B1223" t="s">
        <v>1905</v>
      </c>
      <c r="D1223" t="s">
        <v>960</v>
      </c>
      <c r="E1223" t="s">
        <v>971</v>
      </c>
      <c r="F1223" t="s">
        <v>19</v>
      </c>
      <c r="G1223" t="s">
        <v>20</v>
      </c>
      <c r="H1223" t="s">
        <v>20</v>
      </c>
      <c r="I1223" t="s">
        <v>965</v>
      </c>
      <c r="J1223" s="3">
        <v>30178.9</v>
      </c>
      <c r="K1223" t="s">
        <v>21</v>
      </c>
      <c r="L1223" t="s">
        <v>22</v>
      </c>
      <c r="M1223" t="s">
        <v>23</v>
      </c>
      <c r="N1223" s="1">
        <v>46226</v>
      </c>
      <c r="O1223" s="1">
        <v>46230</v>
      </c>
    </row>
    <row r="1224" spans="1:15" outlineLevel="1" x14ac:dyDescent="0.25">
      <c r="E1224" s="2" t="s">
        <v>1724</v>
      </c>
      <c r="J1224" s="3">
        <f>SUBTOTAL(9,J1223:J1223)</f>
        <v>30178.9</v>
      </c>
      <c r="N1224" s="1"/>
      <c r="O1224" s="1"/>
    </row>
    <row r="1225" spans="1:15" outlineLevel="2" x14ac:dyDescent="0.25">
      <c r="A1225" t="s">
        <v>15</v>
      </c>
      <c r="B1225" t="s">
        <v>1905</v>
      </c>
      <c r="D1225" t="s">
        <v>960</v>
      </c>
      <c r="E1225" t="s">
        <v>972</v>
      </c>
      <c r="F1225" t="s">
        <v>19</v>
      </c>
      <c r="G1225" t="s">
        <v>20</v>
      </c>
      <c r="H1225" t="s">
        <v>20</v>
      </c>
      <c r="I1225" t="s">
        <v>965</v>
      </c>
      <c r="J1225" s="3">
        <v>25514.81</v>
      </c>
      <c r="K1225" t="s">
        <v>50</v>
      </c>
      <c r="L1225" t="s">
        <v>22</v>
      </c>
      <c r="M1225" t="s">
        <v>23</v>
      </c>
      <c r="N1225" s="1">
        <v>46226</v>
      </c>
      <c r="O1225" s="1">
        <v>46230</v>
      </c>
    </row>
    <row r="1226" spans="1:15" outlineLevel="1" x14ac:dyDescent="0.25">
      <c r="E1226" s="2" t="s">
        <v>1725</v>
      </c>
      <c r="J1226" s="3">
        <f>SUBTOTAL(9,J1225:J1225)</f>
        <v>25514.81</v>
      </c>
      <c r="N1226" s="1"/>
      <c r="O1226" s="1"/>
    </row>
    <row r="1227" spans="1:15" outlineLevel="2" x14ac:dyDescent="0.25">
      <c r="A1227" t="s">
        <v>15</v>
      </c>
      <c r="B1227" t="s">
        <v>1905</v>
      </c>
      <c r="D1227" t="s">
        <v>960</v>
      </c>
      <c r="E1227" t="s">
        <v>973</v>
      </c>
      <c r="F1227" t="s">
        <v>19</v>
      </c>
      <c r="G1227" t="s">
        <v>20</v>
      </c>
      <c r="H1227" t="s">
        <v>20</v>
      </c>
      <c r="I1227" t="s">
        <v>965</v>
      </c>
      <c r="J1227" s="3">
        <v>32328.62</v>
      </c>
      <c r="K1227" t="s">
        <v>21</v>
      </c>
      <c r="L1227" t="s">
        <v>22</v>
      </c>
      <c r="M1227" t="s">
        <v>23</v>
      </c>
      <c r="N1227" s="1">
        <v>46226</v>
      </c>
      <c r="O1227" s="1">
        <v>46230</v>
      </c>
    </row>
    <row r="1228" spans="1:15" outlineLevel="1" x14ac:dyDescent="0.25">
      <c r="E1228" s="2" t="s">
        <v>1726</v>
      </c>
      <c r="J1228" s="3">
        <f>SUBTOTAL(9,J1227:J1227)</f>
        <v>32328.62</v>
      </c>
      <c r="N1228" s="1"/>
      <c r="O1228" s="1"/>
    </row>
    <row r="1229" spans="1:15" outlineLevel="2" x14ac:dyDescent="0.25">
      <c r="A1229" t="s">
        <v>15</v>
      </c>
      <c r="B1229" t="s">
        <v>1905</v>
      </c>
      <c r="D1229" t="s">
        <v>960</v>
      </c>
      <c r="E1229" t="s">
        <v>974</v>
      </c>
      <c r="F1229" t="s">
        <v>19</v>
      </c>
      <c r="G1229" t="s">
        <v>20</v>
      </c>
      <c r="H1229" t="s">
        <v>20</v>
      </c>
      <c r="I1229" t="s">
        <v>965</v>
      </c>
      <c r="J1229" s="3">
        <v>45652.42</v>
      </c>
      <c r="K1229" t="s">
        <v>28</v>
      </c>
      <c r="L1229" t="s">
        <v>22</v>
      </c>
      <c r="M1229" t="s">
        <v>23</v>
      </c>
      <c r="N1229" s="1">
        <v>46226</v>
      </c>
      <c r="O1229" s="1">
        <v>46230</v>
      </c>
    </row>
    <row r="1230" spans="1:15" outlineLevel="1" x14ac:dyDescent="0.25">
      <c r="E1230" s="2" t="s">
        <v>1727</v>
      </c>
      <c r="J1230" s="3">
        <f>SUBTOTAL(9,J1229:J1229)</f>
        <v>45652.42</v>
      </c>
      <c r="N1230" s="1"/>
      <c r="O1230" s="1"/>
    </row>
    <row r="1231" spans="1:15" outlineLevel="2" x14ac:dyDescent="0.25">
      <c r="A1231" t="s">
        <v>15</v>
      </c>
      <c r="B1231" t="s">
        <v>1905</v>
      </c>
      <c r="D1231" t="s">
        <v>960</v>
      </c>
      <c r="E1231" t="s">
        <v>975</v>
      </c>
      <c r="F1231" t="s">
        <v>19</v>
      </c>
      <c r="G1231" t="s">
        <v>20</v>
      </c>
      <c r="H1231" t="s">
        <v>20</v>
      </c>
      <c r="I1231" t="s">
        <v>965</v>
      </c>
      <c r="J1231" s="3">
        <v>25258.09</v>
      </c>
      <c r="K1231" t="s">
        <v>21</v>
      </c>
      <c r="L1231" t="s">
        <v>22</v>
      </c>
      <c r="M1231" t="s">
        <v>23</v>
      </c>
      <c r="N1231" s="1">
        <v>46226</v>
      </c>
      <c r="O1231" s="1">
        <v>46230</v>
      </c>
    </row>
    <row r="1232" spans="1:15" outlineLevel="1" x14ac:dyDescent="0.25">
      <c r="E1232" s="2" t="s">
        <v>1728</v>
      </c>
      <c r="J1232" s="3">
        <f>SUBTOTAL(9,J1231:J1231)</f>
        <v>25258.09</v>
      </c>
      <c r="N1232" s="1"/>
      <c r="O1232" s="1"/>
    </row>
    <row r="1233" spans="1:15" outlineLevel="2" x14ac:dyDescent="0.25">
      <c r="A1233" t="s">
        <v>15</v>
      </c>
      <c r="B1233" t="s">
        <v>976</v>
      </c>
      <c r="D1233" t="s">
        <v>38</v>
      </c>
      <c r="E1233" t="s">
        <v>977</v>
      </c>
      <c r="F1233" t="s">
        <v>19</v>
      </c>
      <c r="G1233" t="s">
        <v>20</v>
      </c>
      <c r="H1233" t="s">
        <v>20</v>
      </c>
      <c r="I1233" t="s">
        <v>965</v>
      </c>
      <c r="J1233" s="3">
        <v>35397.93</v>
      </c>
      <c r="K1233" t="s">
        <v>28</v>
      </c>
      <c r="L1233" t="s">
        <v>51</v>
      </c>
      <c r="M1233" t="s">
        <v>23</v>
      </c>
      <c r="N1233" s="1">
        <v>46226</v>
      </c>
      <c r="O1233" s="1">
        <v>46230</v>
      </c>
    </row>
    <row r="1234" spans="1:15" outlineLevel="1" x14ac:dyDescent="0.25">
      <c r="E1234" s="2" t="s">
        <v>1729</v>
      </c>
      <c r="J1234" s="3">
        <f>SUBTOTAL(9,J1233:J1233)</f>
        <v>35397.93</v>
      </c>
      <c r="N1234" s="1"/>
      <c r="O1234" s="1"/>
    </row>
    <row r="1235" spans="1:15" outlineLevel="2" x14ac:dyDescent="0.25">
      <c r="A1235" t="s">
        <v>15</v>
      </c>
      <c r="B1235" t="s">
        <v>976</v>
      </c>
      <c r="D1235" t="s">
        <v>38</v>
      </c>
      <c r="E1235" t="s">
        <v>978</v>
      </c>
      <c r="F1235" t="s">
        <v>19</v>
      </c>
      <c r="G1235" t="s">
        <v>20</v>
      </c>
      <c r="H1235" t="s">
        <v>20</v>
      </c>
      <c r="I1235" t="s">
        <v>965</v>
      </c>
      <c r="J1235" s="3">
        <v>30767.54</v>
      </c>
      <c r="K1235" t="s">
        <v>28</v>
      </c>
      <c r="L1235" t="s">
        <v>968</v>
      </c>
      <c r="M1235" t="s">
        <v>23</v>
      </c>
      <c r="N1235" s="1">
        <v>46226</v>
      </c>
      <c r="O1235" s="1">
        <v>46230</v>
      </c>
    </row>
    <row r="1236" spans="1:15" outlineLevel="1" x14ac:dyDescent="0.25">
      <c r="E1236" s="2" t="s">
        <v>1730</v>
      </c>
      <c r="J1236" s="3">
        <f>SUBTOTAL(9,J1235:J1235)</f>
        <v>30767.54</v>
      </c>
      <c r="N1236" s="1"/>
      <c r="O1236" s="1"/>
    </row>
    <row r="1237" spans="1:15" outlineLevel="2" x14ac:dyDescent="0.25">
      <c r="A1237" t="s">
        <v>15</v>
      </c>
      <c r="B1237" t="s">
        <v>976</v>
      </c>
      <c r="D1237" t="s">
        <v>38</v>
      </c>
      <c r="E1237" t="s">
        <v>979</v>
      </c>
      <c r="F1237" t="s">
        <v>19</v>
      </c>
      <c r="G1237" t="s">
        <v>20</v>
      </c>
      <c r="H1237" t="s">
        <v>20</v>
      </c>
      <c r="I1237" t="s">
        <v>965</v>
      </c>
      <c r="J1237" s="3">
        <v>29766.78</v>
      </c>
      <c r="K1237" t="s">
        <v>28</v>
      </c>
      <c r="L1237" t="s">
        <v>968</v>
      </c>
      <c r="M1237" t="s">
        <v>23</v>
      </c>
      <c r="N1237" s="1">
        <v>46226</v>
      </c>
      <c r="O1237" s="1">
        <v>46230</v>
      </c>
    </row>
    <row r="1238" spans="1:15" outlineLevel="1" x14ac:dyDescent="0.25">
      <c r="E1238" s="2" t="s">
        <v>1731</v>
      </c>
      <c r="J1238" s="3">
        <f>SUBTOTAL(9,J1237:J1237)</f>
        <v>29766.78</v>
      </c>
      <c r="N1238" s="1"/>
      <c r="O1238" s="1"/>
    </row>
    <row r="1239" spans="1:15" outlineLevel="2" x14ac:dyDescent="0.25">
      <c r="A1239" t="s">
        <v>15</v>
      </c>
      <c r="B1239" t="s">
        <v>976</v>
      </c>
      <c r="D1239" t="s">
        <v>38</v>
      </c>
      <c r="E1239" t="s">
        <v>980</v>
      </c>
      <c r="F1239" t="s">
        <v>19</v>
      </c>
      <c r="G1239" t="s">
        <v>20</v>
      </c>
      <c r="H1239" t="s">
        <v>20</v>
      </c>
      <c r="I1239" t="s">
        <v>965</v>
      </c>
      <c r="J1239" s="3">
        <v>28808.080000000002</v>
      </c>
      <c r="K1239" t="s">
        <v>21</v>
      </c>
      <c r="L1239" t="s">
        <v>22</v>
      </c>
      <c r="M1239" t="s">
        <v>23</v>
      </c>
      <c r="N1239" s="1">
        <v>46226</v>
      </c>
      <c r="O1239" s="1">
        <v>46230</v>
      </c>
    </row>
    <row r="1240" spans="1:15" outlineLevel="1" x14ac:dyDescent="0.25">
      <c r="E1240" s="2" t="s">
        <v>1732</v>
      </c>
      <c r="J1240" s="3">
        <f>SUBTOTAL(9,J1239:J1239)</f>
        <v>28808.080000000002</v>
      </c>
      <c r="N1240" s="1"/>
      <c r="O1240" s="1"/>
    </row>
    <row r="1241" spans="1:15" outlineLevel="2" x14ac:dyDescent="0.25">
      <c r="A1241" t="s">
        <v>15</v>
      </c>
      <c r="B1241" t="s">
        <v>976</v>
      </c>
      <c r="D1241" t="s">
        <v>38</v>
      </c>
      <c r="E1241" t="s">
        <v>981</v>
      </c>
      <c r="F1241" t="s">
        <v>19</v>
      </c>
      <c r="G1241" t="s">
        <v>20</v>
      </c>
      <c r="H1241" t="s">
        <v>20</v>
      </c>
      <c r="I1241" t="s">
        <v>965</v>
      </c>
      <c r="J1241" s="3">
        <v>28079.45</v>
      </c>
      <c r="K1241" t="s">
        <v>21</v>
      </c>
      <c r="L1241" t="s">
        <v>22</v>
      </c>
      <c r="M1241" t="s">
        <v>23</v>
      </c>
      <c r="N1241" s="1">
        <v>46226</v>
      </c>
      <c r="O1241" s="1">
        <v>46230</v>
      </c>
    </row>
    <row r="1242" spans="1:15" outlineLevel="1" x14ac:dyDescent="0.25">
      <c r="E1242" s="2" t="s">
        <v>1733</v>
      </c>
      <c r="J1242" s="3">
        <f>SUBTOTAL(9,J1241:J1241)</f>
        <v>28079.45</v>
      </c>
      <c r="N1242" s="1"/>
      <c r="O1242" s="1"/>
    </row>
    <row r="1243" spans="1:15" outlineLevel="2" x14ac:dyDescent="0.25">
      <c r="A1243" t="s">
        <v>15</v>
      </c>
      <c r="B1243" t="s">
        <v>976</v>
      </c>
      <c r="D1243" t="s">
        <v>38</v>
      </c>
      <c r="E1243" t="s">
        <v>982</v>
      </c>
      <c r="F1243" t="s">
        <v>19</v>
      </c>
      <c r="G1243" t="s">
        <v>20</v>
      </c>
      <c r="H1243" t="s">
        <v>20</v>
      </c>
      <c r="I1243" t="s">
        <v>965</v>
      </c>
      <c r="J1243" s="3">
        <v>31383.78</v>
      </c>
      <c r="K1243" t="s">
        <v>50</v>
      </c>
      <c r="L1243" t="s">
        <v>22</v>
      </c>
      <c r="M1243" t="s">
        <v>23</v>
      </c>
      <c r="N1243" s="1">
        <v>46226</v>
      </c>
      <c r="O1243" s="1">
        <v>46230</v>
      </c>
    </row>
    <row r="1244" spans="1:15" outlineLevel="1" x14ac:dyDescent="0.25">
      <c r="E1244" s="2" t="s">
        <v>1734</v>
      </c>
      <c r="J1244" s="3">
        <f>SUBTOTAL(9,J1243:J1243)</f>
        <v>31383.78</v>
      </c>
      <c r="N1244" s="1"/>
      <c r="O1244" s="1"/>
    </row>
    <row r="1245" spans="1:15" outlineLevel="2" x14ac:dyDescent="0.25">
      <c r="A1245" t="s">
        <v>15</v>
      </c>
      <c r="B1245" t="s">
        <v>976</v>
      </c>
      <c r="D1245" t="s">
        <v>38</v>
      </c>
      <c r="E1245" t="s">
        <v>983</v>
      </c>
      <c r="F1245" t="s">
        <v>19</v>
      </c>
      <c r="G1245" t="s">
        <v>20</v>
      </c>
      <c r="H1245" t="s">
        <v>20</v>
      </c>
      <c r="I1245" t="s">
        <v>965</v>
      </c>
      <c r="J1245" s="3">
        <v>26558.98</v>
      </c>
      <c r="K1245" t="s">
        <v>28</v>
      </c>
      <c r="L1245" t="s">
        <v>22</v>
      </c>
      <c r="M1245" t="s">
        <v>23</v>
      </c>
      <c r="N1245" s="1">
        <v>46226</v>
      </c>
      <c r="O1245" s="1">
        <v>46230</v>
      </c>
    </row>
    <row r="1246" spans="1:15" outlineLevel="1" x14ac:dyDescent="0.25">
      <c r="E1246" s="2" t="s">
        <v>1735</v>
      </c>
      <c r="J1246" s="3">
        <f>SUBTOTAL(9,J1245:J1245)</f>
        <v>26558.98</v>
      </c>
      <c r="N1246" s="1"/>
      <c r="O1246" s="1"/>
    </row>
    <row r="1247" spans="1:15" outlineLevel="2" x14ac:dyDescent="0.25">
      <c r="A1247" t="s">
        <v>15</v>
      </c>
      <c r="B1247" t="s">
        <v>976</v>
      </c>
      <c r="D1247" t="s">
        <v>38</v>
      </c>
      <c r="E1247" t="s">
        <v>984</v>
      </c>
      <c r="F1247" t="s">
        <v>19</v>
      </c>
      <c r="G1247" t="s">
        <v>20</v>
      </c>
      <c r="H1247" t="s">
        <v>20</v>
      </c>
      <c r="I1247" t="s">
        <v>965</v>
      </c>
      <c r="J1247" s="3">
        <v>31109.16</v>
      </c>
      <c r="K1247" t="s">
        <v>28</v>
      </c>
      <c r="L1247" t="s">
        <v>22</v>
      </c>
      <c r="M1247" t="s">
        <v>23</v>
      </c>
      <c r="N1247" s="1">
        <v>46226</v>
      </c>
      <c r="O1247" s="1">
        <v>46230</v>
      </c>
    </row>
    <row r="1248" spans="1:15" outlineLevel="1" x14ac:dyDescent="0.25">
      <c r="E1248" s="2" t="s">
        <v>1736</v>
      </c>
      <c r="J1248" s="3">
        <f>SUBTOTAL(9,J1247:J1247)</f>
        <v>31109.16</v>
      </c>
      <c r="N1248" s="1"/>
      <c r="O1248" s="1"/>
    </row>
    <row r="1249" spans="1:15" outlineLevel="2" x14ac:dyDescent="0.25">
      <c r="A1249" t="s">
        <v>15</v>
      </c>
      <c r="B1249" t="s">
        <v>125</v>
      </c>
      <c r="D1249" t="s">
        <v>38</v>
      </c>
      <c r="E1249" t="s">
        <v>985</v>
      </c>
      <c r="F1249" t="s">
        <v>19</v>
      </c>
      <c r="G1249" t="s">
        <v>20</v>
      </c>
      <c r="H1249" t="s">
        <v>20</v>
      </c>
      <c r="J1249" s="3">
        <v>-95309.92</v>
      </c>
      <c r="K1249" t="s">
        <v>95</v>
      </c>
      <c r="L1249" t="s">
        <v>113</v>
      </c>
      <c r="M1249" t="s">
        <v>23</v>
      </c>
      <c r="N1249" s="1">
        <v>46203</v>
      </c>
      <c r="O1249" s="1">
        <v>46230</v>
      </c>
    </row>
    <row r="1250" spans="1:15" outlineLevel="1" x14ac:dyDescent="0.25">
      <c r="E1250" s="2" t="s">
        <v>1737</v>
      </c>
      <c r="J1250" s="3">
        <f>SUBTOTAL(9,J1249:J1249)</f>
        <v>-95309.92</v>
      </c>
      <c r="N1250" s="1"/>
      <c r="O1250" s="1"/>
    </row>
    <row r="1251" spans="1:15" outlineLevel="2" x14ac:dyDescent="0.25">
      <c r="A1251" t="s">
        <v>15</v>
      </c>
      <c r="B1251" t="s">
        <v>125</v>
      </c>
      <c r="D1251" t="s">
        <v>38</v>
      </c>
      <c r="E1251" t="s">
        <v>986</v>
      </c>
      <c r="F1251" t="s">
        <v>19</v>
      </c>
      <c r="G1251" t="s">
        <v>20</v>
      </c>
      <c r="H1251" t="s">
        <v>20</v>
      </c>
      <c r="J1251" s="3">
        <v>66758.2</v>
      </c>
      <c r="K1251" t="s">
        <v>95</v>
      </c>
      <c r="L1251" t="s">
        <v>113</v>
      </c>
      <c r="M1251" t="s">
        <v>23</v>
      </c>
      <c r="N1251" s="1">
        <v>46203</v>
      </c>
      <c r="O1251" s="1">
        <v>46230</v>
      </c>
    </row>
    <row r="1252" spans="1:15" outlineLevel="1" x14ac:dyDescent="0.25">
      <c r="E1252" s="2" t="s">
        <v>1738</v>
      </c>
      <c r="J1252" s="3">
        <f>SUBTOTAL(9,J1251:J1251)</f>
        <v>66758.2</v>
      </c>
      <c r="N1252" s="1"/>
      <c r="O1252" s="1"/>
    </row>
    <row r="1253" spans="1:15" outlineLevel="2" x14ac:dyDescent="0.25">
      <c r="A1253" t="s">
        <v>15</v>
      </c>
      <c r="B1253" t="s">
        <v>987</v>
      </c>
      <c r="D1253" t="s">
        <v>246</v>
      </c>
      <c r="E1253" t="s">
        <v>988</v>
      </c>
      <c r="F1253" t="s">
        <v>19</v>
      </c>
      <c r="G1253" t="s">
        <v>20</v>
      </c>
      <c r="H1253" t="s">
        <v>20</v>
      </c>
      <c r="I1253" t="s">
        <v>989</v>
      </c>
      <c r="J1253" s="3">
        <v>407176.03</v>
      </c>
      <c r="K1253" t="s">
        <v>990</v>
      </c>
      <c r="L1253" t="s">
        <v>250</v>
      </c>
      <c r="M1253" t="s">
        <v>23</v>
      </c>
      <c r="N1253" s="1">
        <v>46231</v>
      </c>
      <c r="O1253" s="1">
        <v>46231</v>
      </c>
    </row>
    <row r="1254" spans="1:15" outlineLevel="2" x14ac:dyDescent="0.25">
      <c r="A1254" t="s">
        <v>15</v>
      </c>
      <c r="B1254" t="s">
        <v>987</v>
      </c>
      <c r="D1254" t="s">
        <v>246</v>
      </c>
      <c r="E1254" t="s">
        <v>988</v>
      </c>
      <c r="F1254" t="s">
        <v>19</v>
      </c>
      <c r="G1254" t="s">
        <v>20</v>
      </c>
      <c r="H1254" t="s">
        <v>20</v>
      </c>
      <c r="I1254" t="s">
        <v>254</v>
      </c>
      <c r="J1254" s="3">
        <v>140822.54</v>
      </c>
      <c r="K1254" t="s">
        <v>255</v>
      </c>
      <c r="L1254" t="s">
        <v>250</v>
      </c>
      <c r="M1254" t="s">
        <v>23</v>
      </c>
      <c r="N1254" s="1">
        <v>46231</v>
      </c>
      <c r="O1254" s="1">
        <v>46231</v>
      </c>
    </row>
    <row r="1255" spans="1:15" outlineLevel="2" x14ac:dyDescent="0.25">
      <c r="A1255" t="s">
        <v>15</v>
      </c>
      <c r="B1255" t="s">
        <v>987</v>
      </c>
      <c r="D1255" t="s">
        <v>246</v>
      </c>
      <c r="E1255" t="s">
        <v>988</v>
      </c>
      <c r="F1255" t="s">
        <v>19</v>
      </c>
      <c r="G1255" t="s">
        <v>20</v>
      </c>
      <c r="H1255" t="s">
        <v>20</v>
      </c>
      <c r="I1255" t="s">
        <v>256</v>
      </c>
      <c r="J1255" s="3">
        <v>85.25</v>
      </c>
      <c r="K1255" t="s">
        <v>255</v>
      </c>
      <c r="L1255" t="s">
        <v>250</v>
      </c>
      <c r="M1255" t="s">
        <v>23</v>
      </c>
      <c r="N1255" s="1">
        <v>46231</v>
      </c>
      <c r="O1255" s="1">
        <v>46231</v>
      </c>
    </row>
    <row r="1256" spans="1:15" outlineLevel="1" x14ac:dyDescent="0.25">
      <c r="E1256" s="2" t="s">
        <v>1739</v>
      </c>
      <c r="J1256" s="3">
        <f>SUBTOTAL(9,J1253:J1255)</f>
        <v>548083.82000000007</v>
      </c>
      <c r="N1256" s="1"/>
      <c r="O1256" s="1"/>
    </row>
    <row r="1257" spans="1:15" outlineLevel="2" x14ac:dyDescent="0.25">
      <c r="A1257" t="s">
        <v>15</v>
      </c>
      <c r="B1257" t="s">
        <v>257</v>
      </c>
      <c r="D1257" t="s">
        <v>246</v>
      </c>
      <c r="E1257" t="s">
        <v>991</v>
      </c>
      <c r="F1257" t="s">
        <v>19</v>
      </c>
      <c r="G1257" t="s">
        <v>20</v>
      </c>
      <c r="H1257" t="s">
        <v>20</v>
      </c>
      <c r="I1257" t="s">
        <v>248</v>
      </c>
      <c r="J1257" s="3">
        <v>21837.65</v>
      </c>
      <c r="K1257" t="s">
        <v>249</v>
      </c>
      <c r="L1257" t="s">
        <v>250</v>
      </c>
      <c r="M1257" t="s">
        <v>23</v>
      </c>
      <c r="N1257" s="1">
        <v>46231</v>
      </c>
      <c r="O1257" s="1">
        <v>46231</v>
      </c>
    </row>
    <row r="1258" spans="1:15" outlineLevel="2" x14ac:dyDescent="0.25">
      <c r="A1258" t="s">
        <v>15</v>
      </c>
      <c r="B1258" t="s">
        <v>257</v>
      </c>
      <c r="D1258" t="s">
        <v>246</v>
      </c>
      <c r="E1258" t="s">
        <v>991</v>
      </c>
      <c r="F1258" t="s">
        <v>19</v>
      </c>
      <c r="G1258" t="s">
        <v>20</v>
      </c>
      <c r="H1258" t="s">
        <v>20</v>
      </c>
      <c r="I1258" t="s">
        <v>251</v>
      </c>
      <c r="J1258" s="3">
        <v>872.27</v>
      </c>
      <c r="K1258" t="s">
        <v>252</v>
      </c>
      <c r="L1258" t="s">
        <v>250</v>
      </c>
      <c r="M1258" t="s">
        <v>23</v>
      </c>
      <c r="N1258" s="1">
        <v>46231</v>
      </c>
      <c r="O1258" s="1">
        <v>46231</v>
      </c>
    </row>
    <row r="1259" spans="1:15" outlineLevel="2" x14ac:dyDescent="0.25">
      <c r="A1259" t="s">
        <v>15</v>
      </c>
      <c r="B1259" t="s">
        <v>257</v>
      </c>
      <c r="D1259" t="s">
        <v>246</v>
      </c>
      <c r="E1259" t="s">
        <v>991</v>
      </c>
      <c r="F1259" t="s">
        <v>19</v>
      </c>
      <c r="G1259" t="s">
        <v>20</v>
      </c>
      <c r="H1259" t="s">
        <v>20</v>
      </c>
      <c r="I1259" t="s">
        <v>253</v>
      </c>
      <c r="J1259" s="3">
        <v>1.7</v>
      </c>
      <c r="K1259" t="s">
        <v>252</v>
      </c>
      <c r="L1259" t="s">
        <v>250</v>
      </c>
      <c r="M1259" t="s">
        <v>23</v>
      </c>
      <c r="N1259" s="1">
        <v>46231</v>
      </c>
      <c r="O1259" s="1">
        <v>46231</v>
      </c>
    </row>
    <row r="1260" spans="1:15" outlineLevel="2" x14ac:dyDescent="0.25">
      <c r="A1260" t="s">
        <v>15</v>
      </c>
      <c r="B1260" t="s">
        <v>257</v>
      </c>
      <c r="D1260" t="s">
        <v>246</v>
      </c>
      <c r="E1260" t="s">
        <v>991</v>
      </c>
      <c r="F1260" t="s">
        <v>19</v>
      </c>
      <c r="G1260" t="s">
        <v>20</v>
      </c>
      <c r="H1260" t="s">
        <v>20</v>
      </c>
      <c r="I1260" t="s">
        <v>254</v>
      </c>
      <c r="J1260" s="3">
        <v>8616.91</v>
      </c>
      <c r="K1260" t="s">
        <v>255</v>
      </c>
      <c r="L1260" t="s">
        <v>250</v>
      </c>
      <c r="M1260" t="s">
        <v>23</v>
      </c>
      <c r="N1260" s="1">
        <v>46231</v>
      </c>
      <c r="O1260" s="1">
        <v>46231</v>
      </c>
    </row>
    <row r="1261" spans="1:15" outlineLevel="2" x14ac:dyDescent="0.25">
      <c r="A1261" t="s">
        <v>15</v>
      </c>
      <c r="B1261" t="s">
        <v>257</v>
      </c>
      <c r="D1261" t="s">
        <v>246</v>
      </c>
      <c r="E1261" t="s">
        <v>991</v>
      </c>
      <c r="F1261" t="s">
        <v>19</v>
      </c>
      <c r="G1261" t="s">
        <v>20</v>
      </c>
      <c r="H1261" t="s">
        <v>20</v>
      </c>
      <c r="I1261" t="s">
        <v>256</v>
      </c>
      <c r="J1261" s="3">
        <v>8.5</v>
      </c>
      <c r="K1261" t="s">
        <v>255</v>
      </c>
      <c r="L1261" t="s">
        <v>250</v>
      </c>
      <c r="M1261" t="s">
        <v>23</v>
      </c>
      <c r="N1261" s="1">
        <v>46231</v>
      </c>
      <c r="O1261" s="1">
        <v>46231</v>
      </c>
    </row>
    <row r="1262" spans="1:15" outlineLevel="1" x14ac:dyDescent="0.25">
      <c r="E1262" s="2" t="s">
        <v>1740</v>
      </c>
      <c r="J1262" s="3">
        <f>SUBTOTAL(9,J1257:J1261)</f>
        <v>31337.030000000002</v>
      </c>
      <c r="N1262" s="1"/>
      <c r="O1262" s="1"/>
    </row>
    <row r="1263" spans="1:15" outlineLevel="2" x14ac:dyDescent="0.25">
      <c r="A1263" t="s">
        <v>15</v>
      </c>
      <c r="B1263" t="s">
        <v>257</v>
      </c>
      <c r="D1263" t="s">
        <v>246</v>
      </c>
      <c r="E1263" t="s">
        <v>992</v>
      </c>
      <c r="F1263" t="s">
        <v>19</v>
      </c>
      <c r="G1263" t="s">
        <v>20</v>
      </c>
      <c r="H1263" t="s">
        <v>20</v>
      </c>
      <c r="I1263" t="s">
        <v>248</v>
      </c>
      <c r="J1263" s="3">
        <v>38390.83</v>
      </c>
      <c r="K1263" t="s">
        <v>249</v>
      </c>
      <c r="L1263" t="s">
        <v>250</v>
      </c>
      <c r="M1263" t="s">
        <v>23</v>
      </c>
      <c r="N1263" s="1">
        <v>46231</v>
      </c>
      <c r="O1263" s="1">
        <v>46231</v>
      </c>
    </row>
    <row r="1264" spans="1:15" outlineLevel="2" x14ac:dyDescent="0.25">
      <c r="A1264" t="s">
        <v>15</v>
      </c>
      <c r="B1264" t="s">
        <v>257</v>
      </c>
      <c r="D1264" t="s">
        <v>246</v>
      </c>
      <c r="E1264" t="s">
        <v>992</v>
      </c>
      <c r="F1264" t="s">
        <v>19</v>
      </c>
      <c r="G1264" t="s">
        <v>20</v>
      </c>
      <c r="H1264" t="s">
        <v>20</v>
      </c>
      <c r="I1264" t="s">
        <v>251</v>
      </c>
      <c r="J1264" s="3">
        <v>3068.13</v>
      </c>
      <c r="K1264" t="s">
        <v>252</v>
      </c>
      <c r="L1264" t="s">
        <v>250</v>
      </c>
      <c r="M1264" t="s">
        <v>23</v>
      </c>
      <c r="N1264" s="1">
        <v>46231</v>
      </c>
      <c r="O1264" s="1">
        <v>46231</v>
      </c>
    </row>
    <row r="1265" spans="1:15" outlineLevel="2" x14ac:dyDescent="0.25">
      <c r="A1265" t="s">
        <v>15</v>
      </c>
      <c r="B1265" t="s">
        <v>257</v>
      </c>
      <c r="D1265" t="s">
        <v>246</v>
      </c>
      <c r="E1265" t="s">
        <v>992</v>
      </c>
      <c r="F1265" t="s">
        <v>19</v>
      </c>
      <c r="G1265" t="s">
        <v>20</v>
      </c>
      <c r="H1265" t="s">
        <v>20</v>
      </c>
      <c r="I1265" t="s">
        <v>253</v>
      </c>
      <c r="J1265" s="3">
        <v>6.2</v>
      </c>
      <c r="K1265" t="s">
        <v>252</v>
      </c>
      <c r="L1265" t="s">
        <v>250</v>
      </c>
      <c r="M1265" t="s">
        <v>23</v>
      </c>
      <c r="N1265" s="1">
        <v>46231</v>
      </c>
      <c r="O1265" s="1">
        <v>46231</v>
      </c>
    </row>
    <row r="1266" spans="1:15" outlineLevel="2" x14ac:dyDescent="0.25">
      <c r="A1266" t="s">
        <v>15</v>
      </c>
      <c r="B1266" t="s">
        <v>257</v>
      </c>
      <c r="D1266" t="s">
        <v>246</v>
      </c>
      <c r="E1266" t="s">
        <v>992</v>
      </c>
      <c r="F1266" t="s">
        <v>19</v>
      </c>
      <c r="G1266" t="s">
        <v>20</v>
      </c>
      <c r="H1266" t="s">
        <v>20</v>
      </c>
      <c r="I1266" t="s">
        <v>254</v>
      </c>
      <c r="J1266" s="3">
        <v>35532.43</v>
      </c>
      <c r="K1266" t="s">
        <v>255</v>
      </c>
      <c r="L1266" t="s">
        <v>250</v>
      </c>
      <c r="M1266" t="s">
        <v>23</v>
      </c>
      <c r="N1266" s="1">
        <v>46231</v>
      </c>
      <c r="O1266" s="1">
        <v>46231</v>
      </c>
    </row>
    <row r="1267" spans="1:15" outlineLevel="2" x14ac:dyDescent="0.25">
      <c r="A1267" t="s">
        <v>15</v>
      </c>
      <c r="B1267" t="s">
        <v>257</v>
      </c>
      <c r="D1267" t="s">
        <v>246</v>
      </c>
      <c r="E1267" t="s">
        <v>992</v>
      </c>
      <c r="F1267" t="s">
        <v>19</v>
      </c>
      <c r="G1267" t="s">
        <v>20</v>
      </c>
      <c r="H1267" t="s">
        <v>20</v>
      </c>
      <c r="I1267" t="s">
        <v>256</v>
      </c>
      <c r="J1267" s="3">
        <v>33</v>
      </c>
      <c r="K1267" t="s">
        <v>255</v>
      </c>
      <c r="L1267" t="s">
        <v>250</v>
      </c>
      <c r="M1267" t="s">
        <v>23</v>
      </c>
      <c r="N1267" s="1">
        <v>46231</v>
      </c>
      <c r="O1267" s="1">
        <v>46231</v>
      </c>
    </row>
    <row r="1268" spans="1:15" outlineLevel="1" x14ac:dyDescent="0.25">
      <c r="E1268" s="2" t="s">
        <v>1741</v>
      </c>
      <c r="J1268" s="3">
        <f>SUBTOTAL(9,J1263:J1267)</f>
        <v>77030.59</v>
      </c>
      <c r="N1268" s="1"/>
      <c r="O1268" s="1"/>
    </row>
    <row r="1269" spans="1:15" outlineLevel="2" x14ac:dyDescent="0.25">
      <c r="A1269" t="s">
        <v>15</v>
      </c>
      <c r="B1269" t="s">
        <v>257</v>
      </c>
      <c r="D1269" t="s">
        <v>246</v>
      </c>
      <c r="E1269" t="s">
        <v>993</v>
      </c>
      <c r="F1269" t="s">
        <v>19</v>
      </c>
      <c r="G1269" t="s">
        <v>20</v>
      </c>
      <c r="H1269" t="s">
        <v>20</v>
      </c>
      <c r="I1269" t="s">
        <v>248</v>
      </c>
      <c r="J1269" s="3">
        <v>18749.009999999998</v>
      </c>
      <c r="K1269" t="s">
        <v>249</v>
      </c>
      <c r="L1269" t="s">
        <v>250</v>
      </c>
      <c r="M1269" t="s">
        <v>23</v>
      </c>
      <c r="N1269" s="1">
        <v>46231</v>
      </c>
      <c r="O1269" s="1">
        <v>46231</v>
      </c>
    </row>
    <row r="1270" spans="1:15" outlineLevel="2" x14ac:dyDescent="0.25">
      <c r="A1270" t="s">
        <v>15</v>
      </c>
      <c r="B1270" t="s">
        <v>257</v>
      </c>
      <c r="D1270" t="s">
        <v>246</v>
      </c>
      <c r="E1270" t="s">
        <v>993</v>
      </c>
      <c r="F1270" t="s">
        <v>19</v>
      </c>
      <c r="G1270" t="s">
        <v>20</v>
      </c>
      <c r="H1270" t="s">
        <v>20</v>
      </c>
      <c r="I1270" t="s">
        <v>251</v>
      </c>
      <c r="J1270" s="3">
        <v>643.88</v>
      </c>
      <c r="K1270" t="s">
        <v>252</v>
      </c>
      <c r="L1270" t="s">
        <v>250</v>
      </c>
      <c r="M1270" t="s">
        <v>23</v>
      </c>
      <c r="N1270" s="1">
        <v>46231</v>
      </c>
      <c r="O1270" s="1">
        <v>46231</v>
      </c>
    </row>
    <row r="1271" spans="1:15" outlineLevel="2" x14ac:dyDescent="0.25">
      <c r="A1271" t="s">
        <v>15</v>
      </c>
      <c r="B1271" t="s">
        <v>257</v>
      </c>
      <c r="D1271" t="s">
        <v>246</v>
      </c>
      <c r="E1271" t="s">
        <v>993</v>
      </c>
      <c r="F1271" t="s">
        <v>19</v>
      </c>
      <c r="G1271" t="s">
        <v>20</v>
      </c>
      <c r="H1271" t="s">
        <v>20</v>
      </c>
      <c r="I1271" t="s">
        <v>253</v>
      </c>
      <c r="J1271" s="3">
        <v>1.55</v>
      </c>
      <c r="K1271" t="s">
        <v>252</v>
      </c>
      <c r="L1271" t="s">
        <v>250</v>
      </c>
      <c r="M1271" t="s">
        <v>23</v>
      </c>
      <c r="N1271" s="1">
        <v>46231</v>
      </c>
      <c r="O1271" s="1">
        <v>46231</v>
      </c>
    </row>
    <row r="1272" spans="1:15" outlineLevel="2" x14ac:dyDescent="0.25">
      <c r="A1272" t="s">
        <v>15</v>
      </c>
      <c r="B1272" t="s">
        <v>257</v>
      </c>
      <c r="D1272" t="s">
        <v>246</v>
      </c>
      <c r="E1272" t="s">
        <v>993</v>
      </c>
      <c r="F1272" t="s">
        <v>19</v>
      </c>
      <c r="G1272" t="s">
        <v>20</v>
      </c>
      <c r="H1272" t="s">
        <v>20</v>
      </c>
      <c r="I1272" t="s">
        <v>254</v>
      </c>
      <c r="J1272" s="3">
        <v>9158.67</v>
      </c>
      <c r="K1272" t="s">
        <v>255</v>
      </c>
      <c r="L1272" t="s">
        <v>250</v>
      </c>
      <c r="M1272" t="s">
        <v>23</v>
      </c>
      <c r="N1272" s="1">
        <v>46231</v>
      </c>
      <c r="O1272" s="1">
        <v>46231</v>
      </c>
    </row>
    <row r="1273" spans="1:15" outlineLevel="2" x14ac:dyDescent="0.25">
      <c r="A1273" t="s">
        <v>15</v>
      </c>
      <c r="B1273" t="s">
        <v>257</v>
      </c>
      <c r="D1273" t="s">
        <v>246</v>
      </c>
      <c r="E1273" t="s">
        <v>993</v>
      </c>
      <c r="F1273" t="s">
        <v>19</v>
      </c>
      <c r="G1273" t="s">
        <v>20</v>
      </c>
      <c r="H1273" t="s">
        <v>20</v>
      </c>
      <c r="I1273" t="s">
        <v>256</v>
      </c>
      <c r="J1273" s="3">
        <v>8.8000000000000007</v>
      </c>
      <c r="K1273" t="s">
        <v>255</v>
      </c>
      <c r="L1273" t="s">
        <v>250</v>
      </c>
      <c r="M1273" t="s">
        <v>23</v>
      </c>
      <c r="N1273" s="1">
        <v>46231</v>
      </c>
      <c r="O1273" s="1">
        <v>46231</v>
      </c>
    </row>
    <row r="1274" spans="1:15" outlineLevel="1" x14ac:dyDescent="0.25">
      <c r="E1274" s="2" t="s">
        <v>1742</v>
      </c>
      <c r="J1274" s="3">
        <f>SUBTOTAL(9,J1269:J1273)</f>
        <v>28561.91</v>
      </c>
      <c r="N1274" s="1"/>
      <c r="O1274" s="1"/>
    </row>
    <row r="1275" spans="1:15" outlineLevel="2" x14ac:dyDescent="0.25">
      <c r="A1275" t="s">
        <v>15</v>
      </c>
      <c r="B1275" t="s">
        <v>257</v>
      </c>
      <c r="D1275" t="s">
        <v>246</v>
      </c>
      <c r="E1275" t="s">
        <v>994</v>
      </c>
      <c r="F1275" t="s">
        <v>19</v>
      </c>
      <c r="G1275" t="s">
        <v>20</v>
      </c>
      <c r="H1275" t="s">
        <v>20</v>
      </c>
      <c r="I1275" t="s">
        <v>248</v>
      </c>
      <c r="J1275" s="3">
        <v>28473.4</v>
      </c>
      <c r="K1275" t="s">
        <v>249</v>
      </c>
      <c r="L1275" t="s">
        <v>250</v>
      </c>
      <c r="M1275" t="s">
        <v>23</v>
      </c>
      <c r="N1275" s="1">
        <v>46231</v>
      </c>
      <c r="O1275" s="1">
        <v>46231</v>
      </c>
    </row>
    <row r="1276" spans="1:15" outlineLevel="2" x14ac:dyDescent="0.25">
      <c r="A1276" t="s">
        <v>15</v>
      </c>
      <c r="B1276" t="s">
        <v>257</v>
      </c>
      <c r="D1276" t="s">
        <v>246</v>
      </c>
      <c r="E1276" t="s">
        <v>994</v>
      </c>
      <c r="F1276" t="s">
        <v>19</v>
      </c>
      <c r="G1276" t="s">
        <v>20</v>
      </c>
      <c r="H1276" t="s">
        <v>20</v>
      </c>
      <c r="I1276" t="s">
        <v>251</v>
      </c>
      <c r="J1276" s="3">
        <v>874.8</v>
      </c>
      <c r="K1276" t="s">
        <v>252</v>
      </c>
      <c r="L1276" t="s">
        <v>250</v>
      </c>
      <c r="M1276" t="s">
        <v>23</v>
      </c>
      <c r="N1276" s="1">
        <v>46231</v>
      </c>
      <c r="O1276" s="1">
        <v>46231</v>
      </c>
    </row>
    <row r="1277" spans="1:15" outlineLevel="2" x14ac:dyDescent="0.25">
      <c r="A1277" t="s">
        <v>15</v>
      </c>
      <c r="B1277" t="s">
        <v>257</v>
      </c>
      <c r="D1277" t="s">
        <v>246</v>
      </c>
      <c r="E1277" t="s">
        <v>994</v>
      </c>
      <c r="F1277" t="s">
        <v>19</v>
      </c>
      <c r="G1277" t="s">
        <v>20</v>
      </c>
      <c r="H1277" t="s">
        <v>20</v>
      </c>
      <c r="I1277" t="s">
        <v>253</v>
      </c>
      <c r="J1277" s="3">
        <v>2.15</v>
      </c>
      <c r="K1277" t="s">
        <v>252</v>
      </c>
      <c r="L1277" t="s">
        <v>250</v>
      </c>
      <c r="M1277" t="s">
        <v>23</v>
      </c>
      <c r="N1277" s="1">
        <v>46231</v>
      </c>
      <c r="O1277" s="1">
        <v>46231</v>
      </c>
    </row>
    <row r="1278" spans="1:15" outlineLevel="2" x14ac:dyDescent="0.25">
      <c r="A1278" t="s">
        <v>15</v>
      </c>
      <c r="B1278" t="s">
        <v>257</v>
      </c>
      <c r="D1278" t="s">
        <v>246</v>
      </c>
      <c r="E1278" t="s">
        <v>994</v>
      </c>
      <c r="F1278" t="s">
        <v>19</v>
      </c>
      <c r="G1278" t="s">
        <v>20</v>
      </c>
      <c r="H1278" t="s">
        <v>20</v>
      </c>
      <c r="I1278" t="s">
        <v>254</v>
      </c>
      <c r="J1278" s="3">
        <v>12463.44</v>
      </c>
      <c r="K1278" t="s">
        <v>255</v>
      </c>
      <c r="L1278" t="s">
        <v>250</v>
      </c>
      <c r="M1278" t="s">
        <v>23</v>
      </c>
      <c r="N1278" s="1">
        <v>46231</v>
      </c>
      <c r="O1278" s="1">
        <v>46231</v>
      </c>
    </row>
    <row r="1279" spans="1:15" outlineLevel="2" x14ac:dyDescent="0.25">
      <c r="A1279" t="s">
        <v>15</v>
      </c>
      <c r="B1279" t="s">
        <v>257</v>
      </c>
      <c r="D1279" t="s">
        <v>246</v>
      </c>
      <c r="E1279" t="s">
        <v>994</v>
      </c>
      <c r="F1279" t="s">
        <v>19</v>
      </c>
      <c r="G1279" t="s">
        <v>20</v>
      </c>
      <c r="H1279" t="s">
        <v>20</v>
      </c>
      <c r="I1279" t="s">
        <v>256</v>
      </c>
      <c r="J1279" s="3">
        <v>12.1</v>
      </c>
      <c r="K1279" t="s">
        <v>255</v>
      </c>
      <c r="L1279" t="s">
        <v>250</v>
      </c>
      <c r="M1279" t="s">
        <v>23</v>
      </c>
      <c r="N1279" s="1">
        <v>46231</v>
      </c>
      <c r="O1279" s="1">
        <v>46231</v>
      </c>
    </row>
    <row r="1280" spans="1:15" outlineLevel="1" x14ac:dyDescent="0.25">
      <c r="E1280" s="2" t="s">
        <v>1743</v>
      </c>
      <c r="J1280" s="3">
        <f>SUBTOTAL(9,J1275:J1279)</f>
        <v>41825.89</v>
      </c>
      <c r="N1280" s="1"/>
      <c r="O1280" s="1"/>
    </row>
    <row r="1281" spans="1:15" outlineLevel="2" x14ac:dyDescent="0.25">
      <c r="A1281" t="s">
        <v>15</v>
      </c>
      <c r="B1281" t="s">
        <v>751</v>
      </c>
      <c r="D1281" t="s">
        <v>38</v>
      </c>
      <c r="E1281" t="s">
        <v>995</v>
      </c>
      <c r="F1281" t="s">
        <v>19</v>
      </c>
      <c r="G1281" t="s">
        <v>20</v>
      </c>
      <c r="H1281" t="s">
        <v>20</v>
      </c>
      <c r="I1281" t="s">
        <v>996</v>
      </c>
      <c r="J1281" s="3">
        <v>35939.94</v>
      </c>
      <c r="K1281" t="s">
        <v>299</v>
      </c>
      <c r="L1281" t="s">
        <v>300</v>
      </c>
      <c r="M1281" t="s">
        <v>23</v>
      </c>
      <c r="N1281" s="1">
        <v>46231</v>
      </c>
      <c r="O1281" s="1">
        <v>46231</v>
      </c>
    </row>
    <row r="1282" spans="1:15" outlineLevel="1" x14ac:dyDescent="0.25">
      <c r="E1282" s="2" t="s">
        <v>1744</v>
      </c>
      <c r="J1282" s="3">
        <f>SUBTOTAL(9,J1281:J1281)</f>
        <v>35939.94</v>
      </c>
      <c r="N1282" s="1"/>
      <c r="O1282" s="1"/>
    </row>
    <row r="1283" spans="1:15" outlineLevel="2" x14ac:dyDescent="0.25">
      <c r="A1283" t="s">
        <v>15</v>
      </c>
      <c r="B1283" t="s">
        <v>997</v>
      </c>
      <c r="D1283" t="s">
        <v>38</v>
      </c>
      <c r="E1283" t="s">
        <v>998</v>
      </c>
      <c r="F1283" t="s">
        <v>19</v>
      </c>
      <c r="G1283" t="s">
        <v>20</v>
      </c>
      <c r="H1283" t="s">
        <v>20</v>
      </c>
      <c r="I1283" t="s">
        <v>999</v>
      </c>
      <c r="J1283" s="3">
        <v>47188.160000000003</v>
      </c>
      <c r="K1283" t="s">
        <v>299</v>
      </c>
      <c r="L1283" t="s">
        <v>300</v>
      </c>
      <c r="M1283" t="s">
        <v>23</v>
      </c>
      <c r="N1283" s="1">
        <v>46231</v>
      </c>
      <c r="O1283" s="1">
        <v>46231</v>
      </c>
    </row>
    <row r="1284" spans="1:15" outlineLevel="1" x14ac:dyDescent="0.25">
      <c r="E1284" s="2" t="s">
        <v>1745</v>
      </c>
      <c r="J1284" s="3">
        <f>SUBTOTAL(9,J1283:J1283)</f>
        <v>47188.160000000003</v>
      </c>
      <c r="N1284" s="1"/>
      <c r="O1284" s="1"/>
    </row>
    <row r="1285" spans="1:15" outlineLevel="2" x14ac:dyDescent="0.25">
      <c r="A1285" t="s">
        <v>15</v>
      </c>
      <c r="B1285" t="s">
        <v>1000</v>
      </c>
      <c r="D1285" t="s">
        <v>38</v>
      </c>
      <c r="E1285" t="s">
        <v>1001</v>
      </c>
      <c r="F1285" t="s">
        <v>19</v>
      </c>
      <c r="G1285" t="s">
        <v>20</v>
      </c>
      <c r="H1285" t="s">
        <v>20</v>
      </c>
      <c r="I1285" t="s">
        <v>1002</v>
      </c>
      <c r="J1285" s="3">
        <v>26347.360000000001</v>
      </c>
      <c r="K1285" t="s">
        <v>299</v>
      </c>
      <c r="L1285" t="s">
        <v>300</v>
      </c>
      <c r="M1285" t="s">
        <v>23</v>
      </c>
      <c r="N1285" s="1">
        <v>46231</v>
      </c>
      <c r="O1285" s="1">
        <v>46231</v>
      </c>
    </row>
    <row r="1286" spans="1:15" outlineLevel="1" x14ac:dyDescent="0.25">
      <c r="E1286" s="2" t="s">
        <v>1746</v>
      </c>
      <c r="J1286" s="3">
        <f>SUBTOTAL(9,J1285:J1285)</f>
        <v>26347.360000000001</v>
      </c>
      <c r="N1286" s="1"/>
      <c r="O1286" s="1"/>
    </row>
    <row r="1287" spans="1:15" outlineLevel="2" x14ac:dyDescent="0.25">
      <c r="A1287" t="s">
        <v>15</v>
      </c>
      <c r="B1287" t="s">
        <v>916</v>
      </c>
      <c r="D1287" t="s">
        <v>38</v>
      </c>
      <c r="E1287" t="s">
        <v>1003</v>
      </c>
      <c r="F1287" t="s">
        <v>19</v>
      </c>
      <c r="G1287" t="s">
        <v>20</v>
      </c>
      <c r="H1287" t="s">
        <v>20</v>
      </c>
      <c r="I1287" t="s">
        <v>1004</v>
      </c>
      <c r="J1287" s="3">
        <v>36404.480000000003</v>
      </c>
      <c r="K1287" t="s">
        <v>299</v>
      </c>
      <c r="L1287" t="s">
        <v>300</v>
      </c>
      <c r="M1287" t="s">
        <v>23</v>
      </c>
      <c r="N1287" s="1">
        <v>46231</v>
      </c>
      <c r="O1287" s="1">
        <v>46231</v>
      </c>
    </row>
    <row r="1288" spans="1:15" outlineLevel="1" x14ac:dyDescent="0.25">
      <c r="E1288" s="2" t="s">
        <v>1747</v>
      </c>
      <c r="J1288" s="3">
        <f>SUBTOTAL(9,J1287:J1287)</f>
        <v>36404.480000000003</v>
      </c>
      <c r="N1288" s="1"/>
      <c r="O1288" s="1"/>
    </row>
    <row r="1289" spans="1:15" outlineLevel="2" x14ac:dyDescent="0.25">
      <c r="A1289" t="s">
        <v>15</v>
      </c>
      <c r="B1289" t="s">
        <v>916</v>
      </c>
      <c r="D1289" t="s">
        <v>38</v>
      </c>
      <c r="E1289" t="s">
        <v>1005</v>
      </c>
      <c r="F1289" t="s">
        <v>19</v>
      </c>
      <c r="G1289" t="s">
        <v>20</v>
      </c>
      <c r="H1289" t="s">
        <v>20</v>
      </c>
      <c r="I1289" t="s">
        <v>1004</v>
      </c>
      <c r="J1289" s="3">
        <v>35731.440000000002</v>
      </c>
      <c r="K1289" t="s">
        <v>299</v>
      </c>
      <c r="L1289" t="s">
        <v>300</v>
      </c>
      <c r="M1289" t="s">
        <v>23</v>
      </c>
      <c r="N1289" s="1">
        <v>46231</v>
      </c>
      <c r="O1289" s="1">
        <v>46231</v>
      </c>
    </row>
    <row r="1290" spans="1:15" outlineLevel="1" x14ac:dyDescent="0.25">
      <c r="E1290" s="2" t="s">
        <v>1748</v>
      </c>
      <c r="J1290" s="3">
        <f>SUBTOTAL(9,J1289:J1289)</f>
        <v>35731.440000000002</v>
      </c>
      <c r="N1290" s="1"/>
      <c r="O1290" s="1"/>
    </row>
    <row r="1291" spans="1:15" outlineLevel="2" x14ac:dyDescent="0.25">
      <c r="A1291" t="s">
        <v>15</v>
      </c>
      <c r="B1291" t="s">
        <v>916</v>
      </c>
      <c r="D1291" t="s">
        <v>38</v>
      </c>
      <c r="E1291" t="s">
        <v>1006</v>
      </c>
      <c r="F1291" t="s">
        <v>19</v>
      </c>
      <c r="G1291" t="s">
        <v>20</v>
      </c>
      <c r="H1291" t="s">
        <v>20</v>
      </c>
      <c r="I1291" t="s">
        <v>1007</v>
      </c>
      <c r="J1291" s="3">
        <v>25211.43</v>
      </c>
      <c r="K1291" t="s">
        <v>307</v>
      </c>
      <c r="L1291" t="s">
        <v>1008</v>
      </c>
      <c r="M1291" t="s">
        <v>23</v>
      </c>
      <c r="N1291" s="1">
        <v>46231</v>
      </c>
      <c r="O1291" s="1">
        <v>46231</v>
      </c>
    </row>
    <row r="1292" spans="1:15" outlineLevel="1" x14ac:dyDescent="0.25">
      <c r="E1292" s="2" t="s">
        <v>1749</v>
      </c>
      <c r="J1292" s="3">
        <f>SUBTOTAL(9,J1291:J1291)</f>
        <v>25211.43</v>
      </c>
      <c r="N1292" s="1"/>
      <c r="O1292" s="1"/>
    </row>
    <row r="1293" spans="1:15" outlineLevel="2" x14ac:dyDescent="0.25">
      <c r="A1293" t="s">
        <v>15</v>
      </c>
      <c r="B1293" t="s">
        <v>26</v>
      </c>
      <c r="D1293" t="s">
        <v>17</v>
      </c>
      <c r="E1293" t="s">
        <v>1009</v>
      </c>
      <c r="F1293" t="s">
        <v>19</v>
      </c>
      <c r="G1293" t="s">
        <v>20</v>
      </c>
      <c r="H1293" t="s">
        <v>20</v>
      </c>
      <c r="I1293" t="s">
        <v>1010</v>
      </c>
      <c r="J1293" s="3">
        <v>35924.199999999997</v>
      </c>
      <c r="K1293" t="s">
        <v>31</v>
      </c>
      <c r="L1293" t="s">
        <v>185</v>
      </c>
      <c r="M1293" t="s">
        <v>23</v>
      </c>
      <c r="N1293" s="1">
        <v>46231</v>
      </c>
      <c r="O1293" s="1">
        <v>46231</v>
      </c>
    </row>
    <row r="1294" spans="1:15" outlineLevel="1" x14ac:dyDescent="0.25">
      <c r="E1294" s="2" t="s">
        <v>1750</v>
      </c>
      <c r="J1294" s="3">
        <f>SUBTOTAL(9,J1293:J1293)</f>
        <v>35924.199999999997</v>
      </c>
      <c r="N1294" s="1"/>
      <c r="O1294" s="1"/>
    </row>
    <row r="1295" spans="1:15" outlineLevel="2" x14ac:dyDescent="0.25">
      <c r="A1295" t="s">
        <v>15</v>
      </c>
      <c r="B1295" t="s">
        <v>444</v>
      </c>
      <c r="D1295" t="s">
        <v>426</v>
      </c>
      <c r="E1295" t="s">
        <v>1011</v>
      </c>
      <c r="F1295" t="s">
        <v>19</v>
      </c>
      <c r="G1295" t="s">
        <v>20</v>
      </c>
      <c r="H1295" t="s">
        <v>20</v>
      </c>
      <c r="I1295" t="s">
        <v>1012</v>
      </c>
      <c r="J1295" s="3">
        <v>26979.82</v>
      </c>
      <c r="K1295" t="s">
        <v>1013</v>
      </c>
      <c r="L1295" t="s">
        <v>1014</v>
      </c>
      <c r="M1295" t="s">
        <v>23</v>
      </c>
      <c r="N1295" s="1">
        <v>46231</v>
      </c>
      <c r="O1295" s="1">
        <v>46231</v>
      </c>
    </row>
    <row r="1296" spans="1:15" outlineLevel="2" x14ac:dyDescent="0.25">
      <c r="A1296" t="s">
        <v>15</v>
      </c>
      <c r="B1296" t="s">
        <v>444</v>
      </c>
      <c r="D1296" t="s">
        <v>426</v>
      </c>
      <c r="E1296" t="s">
        <v>1011</v>
      </c>
      <c r="F1296" t="s">
        <v>19</v>
      </c>
      <c r="G1296" t="s">
        <v>20</v>
      </c>
      <c r="H1296" t="s">
        <v>20</v>
      </c>
      <c r="I1296" t="s">
        <v>1015</v>
      </c>
      <c r="J1296" s="3">
        <v>5812.81</v>
      </c>
      <c r="K1296" t="s">
        <v>1016</v>
      </c>
      <c r="L1296" t="s">
        <v>56</v>
      </c>
      <c r="M1296" t="s">
        <v>23</v>
      </c>
      <c r="N1296" s="1">
        <v>46231</v>
      </c>
      <c r="O1296" s="1">
        <v>46231</v>
      </c>
    </row>
    <row r="1297" spans="1:15" outlineLevel="1" x14ac:dyDescent="0.25">
      <c r="E1297" s="2" t="s">
        <v>1751</v>
      </c>
      <c r="J1297" s="3">
        <f>SUBTOTAL(9,J1295:J1296)</f>
        <v>32792.629999999997</v>
      </c>
      <c r="N1297" s="1"/>
      <c r="O1297" s="1"/>
    </row>
    <row r="1298" spans="1:15" outlineLevel="2" x14ac:dyDescent="0.25">
      <c r="A1298" t="s">
        <v>15</v>
      </c>
      <c r="B1298" t="s">
        <v>1017</v>
      </c>
      <c r="D1298" t="s">
        <v>426</v>
      </c>
      <c r="E1298" t="s">
        <v>1018</v>
      </c>
      <c r="F1298" t="s">
        <v>19</v>
      </c>
      <c r="G1298" t="s">
        <v>20</v>
      </c>
      <c r="H1298" t="s">
        <v>20</v>
      </c>
      <c r="I1298" t="s">
        <v>1019</v>
      </c>
      <c r="J1298" s="3">
        <v>7852.43</v>
      </c>
      <c r="K1298" t="s">
        <v>1020</v>
      </c>
      <c r="L1298" t="s">
        <v>56</v>
      </c>
      <c r="M1298" t="s">
        <v>23</v>
      </c>
      <c r="N1298" s="1">
        <v>46231</v>
      </c>
      <c r="O1298" s="1">
        <v>46231</v>
      </c>
    </row>
    <row r="1299" spans="1:15" outlineLevel="2" x14ac:dyDescent="0.25">
      <c r="A1299" t="s">
        <v>15</v>
      </c>
      <c r="B1299" t="s">
        <v>1017</v>
      </c>
      <c r="D1299" t="s">
        <v>426</v>
      </c>
      <c r="E1299" t="s">
        <v>1018</v>
      </c>
      <c r="F1299" t="s">
        <v>19</v>
      </c>
      <c r="G1299" t="s">
        <v>20</v>
      </c>
      <c r="H1299" t="s">
        <v>20</v>
      </c>
      <c r="I1299" t="s">
        <v>1021</v>
      </c>
      <c r="J1299" s="3">
        <v>91789.119999999995</v>
      </c>
      <c r="K1299" t="s">
        <v>1022</v>
      </c>
      <c r="L1299" t="s">
        <v>56</v>
      </c>
      <c r="M1299" t="s">
        <v>23</v>
      </c>
      <c r="N1299" s="1">
        <v>46231</v>
      </c>
      <c r="O1299" s="1">
        <v>46231</v>
      </c>
    </row>
    <row r="1300" spans="1:15" outlineLevel="2" x14ac:dyDescent="0.25">
      <c r="A1300" t="s">
        <v>15</v>
      </c>
      <c r="B1300" t="s">
        <v>1017</v>
      </c>
      <c r="D1300" t="s">
        <v>426</v>
      </c>
      <c r="E1300" t="s">
        <v>1018</v>
      </c>
      <c r="F1300" t="s">
        <v>19</v>
      </c>
      <c r="G1300" t="s">
        <v>20</v>
      </c>
      <c r="H1300" t="s">
        <v>20</v>
      </c>
      <c r="I1300" t="s">
        <v>1023</v>
      </c>
      <c r="J1300" s="3">
        <v>1285.6600000000001</v>
      </c>
      <c r="K1300" t="s">
        <v>1024</v>
      </c>
      <c r="L1300" t="s">
        <v>56</v>
      </c>
      <c r="M1300" t="s">
        <v>23</v>
      </c>
      <c r="N1300" s="1">
        <v>46231</v>
      </c>
      <c r="O1300" s="1">
        <v>46231</v>
      </c>
    </row>
    <row r="1301" spans="1:15" outlineLevel="2" x14ac:dyDescent="0.25">
      <c r="A1301" t="s">
        <v>15</v>
      </c>
      <c r="B1301" t="s">
        <v>1017</v>
      </c>
      <c r="D1301" t="s">
        <v>426</v>
      </c>
      <c r="E1301" t="s">
        <v>1018</v>
      </c>
      <c r="F1301" t="s">
        <v>19</v>
      </c>
      <c r="G1301" t="s">
        <v>20</v>
      </c>
      <c r="H1301" t="s">
        <v>20</v>
      </c>
      <c r="I1301" t="s">
        <v>1025</v>
      </c>
      <c r="J1301" s="3">
        <v>5370.83</v>
      </c>
      <c r="K1301" t="s">
        <v>1026</v>
      </c>
      <c r="L1301" t="s">
        <v>56</v>
      </c>
      <c r="M1301" t="s">
        <v>23</v>
      </c>
      <c r="N1301" s="1">
        <v>46231</v>
      </c>
      <c r="O1301" s="1">
        <v>46231</v>
      </c>
    </row>
    <row r="1302" spans="1:15" outlineLevel="1" x14ac:dyDescent="0.25">
      <c r="E1302" s="2" t="s">
        <v>1752</v>
      </c>
      <c r="J1302" s="3">
        <f>SUBTOTAL(9,J1298:J1301)</f>
        <v>106298.04</v>
      </c>
      <c r="N1302" s="1"/>
      <c r="O1302" s="1"/>
    </row>
    <row r="1303" spans="1:15" outlineLevel="2" x14ac:dyDescent="0.25">
      <c r="A1303" t="s">
        <v>15</v>
      </c>
      <c r="B1303" t="s">
        <v>1017</v>
      </c>
      <c r="D1303" t="s">
        <v>426</v>
      </c>
      <c r="E1303" t="s">
        <v>1027</v>
      </c>
      <c r="F1303" t="s">
        <v>19</v>
      </c>
      <c r="G1303" t="s">
        <v>20</v>
      </c>
      <c r="H1303" t="s">
        <v>20</v>
      </c>
      <c r="I1303" t="s">
        <v>1028</v>
      </c>
      <c r="J1303" s="3">
        <v>88434.64</v>
      </c>
      <c r="K1303" t="s">
        <v>1029</v>
      </c>
      <c r="L1303" t="s">
        <v>1014</v>
      </c>
      <c r="M1303" t="s">
        <v>23</v>
      </c>
      <c r="N1303" s="1">
        <v>46231</v>
      </c>
      <c r="O1303" s="1">
        <v>46231</v>
      </c>
    </row>
    <row r="1304" spans="1:15" outlineLevel="2" x14ac:dyDescent="0.25">
      <c r="A1304" t="s">
        <v>15</v>
      </c>
      <c r="B1304" t="s">
        <v>1017</v>
      </c>
      <c r="D1304" t="s">
        <v>426</v>
      </c>
      <c r="E1304" t="s">
        <v>1027</v>
      </c>
      <c r="F1304" t="s">
        <v>19</v>
      </c>
      <c r="G1304" t="s">
        <v>20</v>
      </c>
      <c r="H1304" t="s">
        <v>20</v>
      </c>
      <c r="I1304" t="s">
        <v>1030</v>
      </c>
      <c r="J1304" s="3">
        <v>23824.37</v>
      </c>
      <c r="K1304" t="s">
        <v>1031</v>
      </c>
      <c r="L1304" t="s">
        <v>56</v>
      </c>
      <c r="M1304" t="s">
        <v>23</v>
      </c>
      <c r="N1304" s="1">
        <v>46231</v>
      </c>
      <c r="O1304" s="1">
        <v>46231</v>
      </c>
    </row>
    <row r="1305" spans="1:15" outlineLevel="1" x14ac:dyDescent="0.25">
      <c r="E1305" s="2" t="s">
        <v>1753</v>
      </c>
      <c r="J1305" s="3">
        <f>SUBTOTAL(9,J1303:J1304)</f>
        <v>112259.01</v>
      </c>
      <c r="N1305" s="1"/>
      <c r="O1305" s="1"/>
    </row>
    <row r="1306" spans="1:15" outlineLevel="2" x14ac:dyDescent="0.25">
      <c r="A1306" t="s">
        <v>15</v>
      </c>
      <c r="B1306" t="s">
        <v>1032</v>
      </c>
      <c r="D1306" t="s">
        <v>426</v>
      </c>
      <c r="E1306" t="s">
        <v>1033</v>
      </c>
      <c r="F1306" t="s">
        <v>19</v>
      </c>
      <c r="G1306" t="s">
        <v>20</v>
      </c>
      <c r="H1306" t="s">
        <v>20</v>
      </c>
      <c r="I1306" t="s">
        <v>1034</v>
      </c>
      <c r="J1306" s="3">
        <v>47145</v>
      </c>
      <c r="K1306" t="s">
        <v>1035</v>
      </c>
      <c r="L1306" t="s">
        <v>56</v>
      </c>
      <c r="M1306" t="s">
        <v>23</v>
      </c>
      <c r="N1306" s="1">
        <v>46231</v>
      </c>
      <c r="O1306" s="1">
        <v>46231</v>
      </c>
    </row>
    <row r="1307" spans="1:15" outlineLevel="2" x14ac:dyDescent="0.25">
      <c r="A1307" t="s">
        <v>15</v>
      </c>
      <c r="B1307" t="s">
        <v>1032</v>
      </c>
      <c r="D1307" t="s">
        <v>426</v>
      </c>
      <c r="E1307" t="s">
        <v>1033</v>
      </c>
      <c r="F1307" t="s">
        <v>19</v>
      </c>
      <c r="G1307" t="s">
        <v>20</v>
      </c>
      <c r="H1307" t="s">
        <v>20</v>
      </c>
      <c r="I1307" t="s">
        <v>1019</v>
      </c>
      <c r="J1307" s="3">
        <v>15492.14</v>
      </c>
      <c r="K1307" t="s">
        <v>1020</v>
      </c>
      <c r="L1307" t="s">
        <v>56</v>
      </c>
      <c r="M1307" t="s">
        <v>23</v>
      </c>
      <c r="N1307" s="1">
        <v>46231</v>
      </c>
      <c r="O1307" s="1">
        <v>46231</v>
      </c>
    </row>
    <row r="1308" spans="1:15" outlineLevel="2" x14ac:dyDescent="0.25">
      <c r="A1308" t="s">
        <v>15</v>
      </c>
      <c r="B1308" t="s">
        <v>1032</v>
      </c>
      <c r="D1308" t="s">
        <v>426</v>
      </c>
      <c r="E1308" t="s">
        <v>1033</v>
      </c>
      <c r="F1308" t="s">
        <v>19</v>
      </c>
      <c r="G1308" t="s">
        <v>20</v>
      </c>
      <c r="H1308" t="s">
        <v>20</v>
      </c>
      <c r="I1308" t="s">
        <v>1021</v>
      </c>
      <c r="J1308" s="3">
        <v>148974.70000000001</v>
      </c>
      <c r="K1308" t="s">
        <v>1022</v>
      </c>
      <c r="L1308" t="s">
        <v>56</v>
      </c>
      <c r="M1308" t="s">
        <v>23</v>
      </c>
      <c r="N1308" s="1">
        <v>46231</v>
      </c>
      <c r="O1308" s="1">
        <v>46231</v>
      </c>
    </row>
    <row r="1309" spans="1:15" outlineLevel="2" x14ac:dyDescent="0.25">
      <c r="A1309" t="s">
        <v>15</v>
      </c>
      <c r="B1309" t="s">
        <v>1032</v>
      </c>
      <c r="D1309" t="s">
        <v>426</v>
      </c>
      <c r="E1309" t="s">
        <v>1033</v>
      </c>
      <c r="F1309" t="s">
        <v>19</v>
      </c>
      <c r="G1309" t="s">
        <v>20</v>
      </c>
      <c r="H1309" t="s">
        <v>20</v>
      </c>
      <c r="I1309" t="s">
        <v>1023</v>
      </c>
      <c r="J1309" s="3">
        <v>2103.54</v>
      </c>
      <c r="K1309" t="s">
        <v>1024</v>
      </c>
      <c r="L1309" t="s">
        <v>56</v>
      </c>
      <c r="M1309" t="s">
        <v>23</v>
      </c>
      <c r="N1309" s="1">
        <v>46231</v>
      </c>
      <c r="O1309" s="1">
        <v>46231</v>
      </c>
    </row>
    <row r="1310" spans="1:15" outlineLevel="2" x14ac:dyDescent="0.25">
      <c r="A1310" t="s">
        <v>15</v>
      </c>
      <c r="B1310" t="s">
        <v>1032</v>
      </c>
      <c r="D1310" t="s">
        <v>426</v>
      </c>
      <c r="E1310" t="s">
        <v>1033</v>
      </c>
      <c r="F1310" t="s">
        <v>19</v>
      </c>
      <c r="G1310" t="s">
        <v>20</v>
      </c>
      <c r="H1310" t="s">
        <v>20</v>
      </c>
      <c r="I1310" t="s">
        <v>1036</v>
      </c>
      <c r="J1310" s="3">
        <v>490.13</v>
      </c>
      <c r="K1310" t="s">
        <v>1037</v>
      </c>
      <c r="L1310" t="s">
        <v>56</v>
      </c>
      <c r="M1310" t="s">
        <v>23</v>
      </c>
      <c r="N1310" s="1">
        <v>46231</v>
      </c>
      <c r="O1310" s="1">
        <v>46231</v>
      </c>
    </row>
    <row r="1311" spans="1:15" outlineLevel="1" x14ac:dyDescent="0.25">
      <c r="E1311" s="2" t="s">
        <v>1754</v>
      </c>
      <c r="J1311" s="3">
        <f>SUBTOTAL(9,J1306:J1310)</f>
        <v>214205.51000000004</v>
      </c>
      <c r="N1311" s="1"/>
      <c r="O1311" s="1"/>
    </row>
    <row r="1312" spans="1:15" outlineLevel="2" x14ac:dyDescent="0.25">
      <c r="A1312" t="s">
        <v>15</v>
      </c>
      <c r="B1312" t="s">
        <v>1032</v>
      </c>
      <c r="D1312" t="s">
        <v>426</v>
      </c>
      <c r="E1312" t="s">
        <v>1038</v>
      </c>
      <c r="F1312" t="s">
        <v>19</v>
      </c>
      <c r="G1312" t="s">
        <v>20</v>
      </c>
      <c r="H1312" t="s">
        <v>20</v>
      </c>
      <c r="I1312" t="s">
        <v>1034</v>
      </c>
      <c r="J1312" s="3">
        <v>-94290</v>
      </c>
      <c r="K1312" t="s">
        <v>1035</v>
      </c>
      <c r="L1312" t="s">
        <v>56</v>
      </c>
      <c r="M1312" t="s">
        <v>23</v>
      </c>
      <c r="N1312" s="1">
        <v>46231</v>
      </c>
      <c r="O1312" s="1">
        <v>46231</v>
      </c>
    </row>
    <row r="1313" spans="1:15" outlineLevel="2" x14ac:dyDescent="0.25">
      <c r="A1313" t="s">
        <v>15</v>
      </c>
      <c r="B1313" t="s">
        <v>1032</v>
      </c>
      <c r="D1313" t="s">
        <v>426</v>
      </c>
      <c r="E1313" t="s">
        <v>1038</v>
      </c>
      <c r="F1313" t="s">
        <v>19</v>
      </c>
      <c r="G1313" t="s">
        <v>20</v>
      </c>
      <c r="H1313" t="s">
        <v>20</v>
      </c>
      <c r="I1313" t="s">
        <v>1039</v>
      </c>
      <c r="J1313" s="3">
        <v>-133.33000000000001</v>
      </c>
      <c r="K1313" t="s">
        <v>1040</v>
      </c>
      <c r="L1313" t="s">
        <v>56</v>
      </c>
      <c r="M1313" t="s">
        <v>23</v>
      </c>
      <c r="N1313" s="1">
        <v>46231</v>
      </c>
      <c r="O1313" s="1">
        <v>46231</v>
      </c>
    </row>
    <row r="1314" spans="1:15" outlineLevel="2" x14ac:dyDescent="0.25">
      <c r="A1314" t="s">
        <v>15</v>
      </c>
      <c r="B1314" t="s">
        <v>1032</v>
      </c>
      <c r="D1314" t="s">
        <v>426</v>
      </c>
      <c r="E1314" t="s">
        <v>1038</v>
      </c>
      <c r="F1314" t="s">
        <v>19</v>
      </c>
      <c r="G1314" t="s">
        <v>20</v>
      </c>
      <c r="H1314" t="s">
        <v>20</v>
      </c>
      <c r="I1314" t="s">
        <v>1041</v>
      </c>
      <c r="J1314" s="3">
        <v>-8763.6200000000008</v>
      </c>
      <c r="K1314" t="s">
        <v>1042</v>
      </c>
      <c r="L1314" t="s">
        <v>56</v>
      </c>
      <c r="M1314" t="s">
        <v>23</v>
      </c>
      <c r="N1314" s="1">
        <v>46231</v>
      </c>
      <c r="O1314" s="1">
        <v>46231</v>
      </c>
    </row>
    <row r="1315" spans="1:15" outlineLevel="2" x14ac:dyDescent="0.25">
      <c r="A1315" t="s">
        <v>15</v>
      </c>
      <c r="B1315" t="s">
        <v>1032</v>
      </c>
      <c r="D1315" t="s">
        <v>426</v>
      </c>
      <c r="E1315" t="s">
        <v>1038</v>
      </c>
      <c r="F1315" t="s">
        <v>19</v>
      </c>
      <c r="G1315" t="s">
        <v>20</v>
      </c>
      <c r="H1315" t="s">
        <v>20</v>
      </c>
      <c r="I1315" t="s">
        <v>1043</v>
      </c>
      <c r="J1315" s="3">
        <v>-21513.54</v>
      </c>
      <c r="K1315" t="s">
        <v>1044</v>
      </c>
      <c r="L1315" t="s">
        <v>56</v>
      </c>
      <c r="M1315" t="s">
        <v>23</v>
      </c>
      <c r="N1315" s="1">
        <v>46231</v>
      </c>
      <c r="O1315" s="1">
        <v>46231</v>
      </c>
    </row>
    <row r="1316" spans="1:15" outlineLevel="2" x14ac:dyDescent="0.25">
      <c r="A1316" t="s">
        <v>15</v>
      </c>
      <c r="B1316" t="s">
        <v>1032</v>
      </c>
      <c r="D1316" t="s">
        <v>426</v>
      </c>
      <c r="E1316" t="s">
        <v>1038</v>
      </c>
      <c r="F1316" t="s">
        <v>19</v>
      </c>
      <c r="G1316" t="s">
        <v>20</v>
      </c>
      <c r="H1316" t="s">
        <v>20</v>
      </c>
      <c r="I1316" t="s">
        <v>1045</v>
      </c>
      <c r="J1316" s="3">
        <v>-10214.39</v>
      </c>
      <c r="K1316" t="s">
        <v>1046</v>
      </c>
      <c r="L1316" t="s">
        <v>56</v>
      </c>
      <c r="M1316" t="s">
        <v>23</v>
      </c>
      <c r="N1316" s="1">
        <v>46231</v>
      </c>
      <c r="O1316" s="1">
        <v>46231</v>
      </c>
    </row>
    <row r="1317" spans="1:15" outlineLevel="2" x14ac:dyDescent="0.25">
      <c r="A1317" t="s">
        <v>15</v>
      </c>
      <c r="B1317" t="s">
        <v>1032</v>
      </c>
      <c r="D1317" t="s">
        <v>426</v>
      </c>
      <c r="E1317" t="s">
        <v>1038</v>
      </c>
      <c r="F1317" t="s">
        <v>19</v>
      </c>
      <c r="G1317" t="s">
        <v>20</v>
      </c>
      <c r="H1317" t="s">
        <v>20</v>
      </c>
      <c r="I1317" t="s">
        <v>1047</v>
      </c>
      <c r="J1317" s="3">
        <v>-611.13</v>
      </c>
      <c r="K1317" t="s">
        <v>1048</v>
      </c>
      <c r="L1317" t="s">
        <v>56</v>
      </c>
      <c r="M1317" t="s">
        <v>23</v>
      </c>
      <c r="N1317" s="1">
        <v>46231</v>
      </c>
      <c r="O1317" s="1">
        <v>46231</v>
      </c>
    </row>
    <row r="1318" spans="1:15" outlineLevel="2" x14ac:dyDescent="0.25">
      <c r="A1318" t="s">
        <v>15</v>
      </c>
      <c r="B1318" t="s">
        <v>1032</v>
      </c>
      <c r="D1318" t="s">
        <v>426</v>
      </c>
      <c r="E1318" t="s">
        <v>1038</v>
      </c>
      <c r="F1318" t="s">
        <v>19</v>
      </c>
      <c r="G1318" t="s">
        <v>20</v>
      </c>
      <c r="H1318" t="s">
        <v>20</v>
      </c>
      <c r="I1318" t="s">
        <v>1049</v>
      </c>
      <c r="J1318" s="3">
        <v>-59.89</v>
      </c>
      <c r="K1318" t="s">
        <v>1050</v>
      </c>
      <c r="L1318" t="s">
        <v>56</v>
      </c>
      <c r="M1318" t="s">
        <v>23</v>
      </c>
      <c r="N1318" s="1">
        <v>46231</v>
      </c>
      <c r="O1318" s="1">
        <v>46231</v>
      </c>
    </row>
    <row r="1319" spans="1:15" outlineLevel="1" x14ac:dyDescent="0.25">
      <c r="E1319" s="2" t="s">
        <v>1755</v>
      </c>
      <c r="J1319" s="3">
        <f>SUBTOTAL(9,J1312:J1318)</f>
        <v>-135585.90000000002</v>
      </c>
      <c r="N1319" s="1"/>
      <c r="O1319" s="1"/>
    </row>
    <row r="1320" spans="1:15" outlineLevel="2" x14ac:dyDescent="0.25">
      <c r="A1320" t="s">
        <v>15</v>
      </c>
      <c r="B1320" t="s">
        <v>1051</v>
      </c>
      <c r="D1320" t="s">
        <v>426</v>
      </c>
      <c r="E1320" t="s">
        <v>1052</v>
      </c>
      <c r="F1320" t="s">
        <v>19</v>
      </c>
      <c r="G1320" t="s">
        <v>20</v>
      </c>
      <c r="H1320" t="s">
        <v>20</v>
      </c>
      <c r="I1320" t="s">
        <v>1019</v>
      </c>
      <c r="J1320" s="3">
        <v>13486.86</v>
      </c>
      <c r="K1320" t="s">
        <v>1020</v>
      </c>
      <c r="L1320" t="s">
        <v>56</v>
      </c>
      <c r="M1320" t="s">
        <v>23</v>
      </c>
      <c r="N1320" s="1">
        <v>46231</v>
      </c>
      <c r="O1320" s="1">
        <v>46231</v>
      </c>
    </row>
    <row r="1321" spans="1:15" outlineLevel="2" x14ac:dyDescent="0.25">
      <c r="A1321" t="s">
        <v>15</v>
      </c>
      <c r="B1321" t="s">
        <v>1051</v>
      </c>
      <c r="D1321" t="s">
        <v>426</v>
      </c>
      <c r="E1321" t="s">
        <v>1052</v>
      </c>
      <c r="F1321" t="s">
        <v>19</v>
      </c>
      <c r="G1321" t="s">
        <v>20</v>
      </c>
      <c r="H1321" t="s">
        <v>20</v>
      </c>
      <c r="I1321" t="s">
        <v>1053</v>
      </c>
      <c r="J1321" s="3">
        <v>615.36</v>
      </c>
      <c r="K1321" t="s">
        <v>1054</v>
      </c>
      <c r="L1321" t="s">
        <v>56</v>
      </c>
      <c r="M1321" t="s">
        <v>23</v>
      </c>
      <c r="N1321" s="1">
        <v>46231</v>
      </c>
      <c r="O1321" s="1">
        <v>46231</v>
      </c>
    </row>
    <row r="1322" spans="1:15" outlineLevel="2" x14ac:dyDescent="0.25">
      <c r="A1322" t="s">
        <v>15</v>
      </c>
      <c r="B1322" t="s">
        <v>1051</v>
      </c>
      <c r="D1322" t="s">
        <v>426</v>
      </c>
      <c r="E1322" t="s">
        <v>1052</v>
      </c>
      <c r="F1322" t="s">
        <v>19</v>
      </c>
      <c r="G1322" t="s">
        <v>20</v>
      </c>
      <c r="H1322" t="s">
        <v>20</v>
      </c>
      <c r="I1322" t="s">
        <v>1055</v>
      </c>
      <c r="J1322" s="3">
        <v>420</v>
      </c>
      <c r="K1322" t="s">
        <v>1056</v>
      </c>
      <c r="L1322" t="s">
        <v>56</v>
      </c>
      <c r="M1322" t="s">
        <v>23</v>
      </c>
      <c r="N1322" s="1">
        <v>46231</v>
      </c>
      <c r="O1322" s="1">
        <v>46231</v>
      </c>
    </row>
    <row r="1323" spans="1:15" outlineLevel="2" x14ac:dyDescent="0.25">
      <c r="A1323" t="s">
        <v>15</v>
      </c>
      <c r="B1323" t="s">
        <v>1051</v>
      </c>
      <c r="D1323" t="s">
        <v>426</v>
      </c>
      <c r="E1323" t="s">
        <v>1052</v>
      </c>
      <c r="F1323" t="s">
        <v>19</v>
      </c>
      <c r="G1323" t="s">
        <v>20</v>
      </c>
      <c r="H1323" t="s">
        <v>20</v>
      </c>
      <c r="I1323" t="s">
        <v>1021</v>
      </c>
      <c r="J1323" s="3">
        <v>144212.54999999999</v>
      </c>
      <c r="K1323" t="s">
        <v>1022</v>
      </c>
      <c r="L1323" t="s">
        <v>56</v>
      </c>
      <c r="M1323" t="s">
        <v>23</v>
      </c>
      <c r="N1323" s="1">
        <v>46231</v>
      </c>
      <c r="O1323" s="1">
        <v>46231</v>
      </c>
    </row>
    <row r="1324" spans="1:15" outlineLevel="2" x14ac:dyDescent="0.25">
      <c r="A1324" t="s">
        <v>15</v>
      </c>
      <c r="B1324" t="s">
        <v>1051</v>
      </c>
      <c r="D1324" t="s">
        <v>426</v>
      </c>
      <c r="E1324" t="s">
        <v>1052</v>
      </c>
      <c r="F1324" t="s">
        <v>19</v>
      </c>
      <c r="G1324" t="s">
        <v>20</v>
      </c>
      <c r="H1324" t="s">
        <v>20</v>
      </c>
      <c r="I1324" t="s">
        <v>1023</v>
      </c>
      <c r="J1324" s="3">
        <v>2069.8000000000002</v>
      </c>
      <c r="K1324" t="s">
        <v>1024</v>
      </c>
      <c r="L1324" t="s">
        <v>56</v>
      </c>
      <c r="M1324" t="s">
        <v>23</v>
      </c>
      <c r="N1324" s="1">
        <v>46231</v>
      </c>
      <c r="O1324" s="1">
        <v>46231</v>
      </c>
    </row>
    <row r="1325" spans="1:15" outlineLevel="2" x14ac:dyDescent="0.25">
      <c r="A1325" t="s">
        <v>15</v>
      </c>
      <c r="B1325" t="s">
        <v>1051</v>
      </c>
      <c r="D1325" t="s">
        <v>426</v>
      </c>
      <c r="E1325" t="s">
        <v>1052</v>
      </c>
      <c r="F1325" t="s">
        <v>19</v>
      </c>
      <c r="G1325" t="s">
        <v>20</v>
      </c>
      <c r="H1325" t="s">
        <v>20</v>
      </c>
      <c r="I1325" t="s">
        <v>1025</v>
      </c>
      <c r="J1325" s="3">
        <v>5720.83</v>
      </c>
      <c r="K1325" t="s">
        <v>1026</v>
      </c>
      <c r="L1325" t="s">
        <v>56</v>
      </c>
      <c r="M1325" t="s">
        <v>23</v>
      </c>
      <c r="N1325" s="1">
        <v>46231</v>
      </c>
      <c r="O1325" s="1">
        <v>46231</v>
      </c>
    </row>
    <row r="1326" spans="1:15" outlineLevel="1" x14ac:dyDescent="0.25">
      <c r="E1326" s="2" t="s">
        <v>1756</v>
      </c>
      <c r="J1326" s="3">
        <f>SUBTOTAL(9,J1320:J1325)</f>
        <v>166525.39999999997</v>
      </c>
      <c r="N1326" s="1"/>
      <c r="O1326" s="1"/>
    </row>
    <row r="1327" spans="1:15" outlineLevel="2" x14ac:dyDescent="0.25">
      <c r="A1327" t="s">
        <v>15</v>
      </c>
      <c r="B1327" t="s">
        <v>466</v>
      </c>
      <c r="D1327" t="s">
        <v>426</v>
      </c>
      <c r="E1327" t="s">
        <v>1057</v>
      </c>
      <c r="F1327" t="s">
        <v>19</v>
      </c>
      <c r="G1327" t="s">
        <v>20</v>
      </c>
      <c r="H1327" t="s">
        <v>20</v>
      </c>
      <c r="I1327" t="s">
        <v>1012</v>
      </c>
      <c r="J1327" s="3">
        <v>75193.75</v>
      </c>
      <c r="K1327" t="s">
        <v>1013</v>
      </c>
      <c r="L1327" t="s">
        <v>1014</v>
      </c>
      <c r="M1327" t="s">
        <v>23</v>
      </c>
      <c r="N1327" s="1">
        <v>46231</v>
      </c>
      <c r="O1327" s="1">
        <v>46231</v>
      </c>
    </row>
    <row r="1328" spans="1:15" outlineLevel="2" x14ac:dyDescent="0.25">
      <c r="A1328" t="s">
        <v>15</v>
      </c>
      <c r="B1328" t="s">
        <v>466</v>
      </c>
      <c r="D1328" t="s">
        <v>426</v>
      </c>
      <c r="E1328" t="s">
        <v>1057</v>
      </c>
      <c r="F1328" t="s">
        <v>19</v>
      </c>
      <c r="G1328" t="s">
        <v>20</v>
      </c>
      <c r="H1328" t="s">
        <v>20</v>
      </c>
      <c r="I1328" t="s">
        <v>1015</v>
      </c>
      <c r="J1328" s="3">
        <v>25657.01</v>
      </c>
      <c r="K1328" t="s">
        <v>1016</v>
      </c>
      <c r="L1328" t="s">
        <v>56</v>
      </c>
      <c r="M1328" t="s">
        <v>23</v>
      </c>
      <c r="N1328" s="1">
        <v>46231</v>
      </c>
      <c r="O1328" s="1">
        <v>46231</v>
      </c>
    </row>
    <row r="1329" spans="1:15" outlineLevel="1" x14ac:dyDescent="0.25">
      <c r="E1329" s="2" t="s">
        <v>1757</v>
      </c>
      <c r="J1329" s="3">
        <f>SUBTOTAL(9,J1327:J1328)</f>
        <v>100850.76</v>
      </c>
      <c r="N1329" s="1"/>
      <c r="O1329" s="1"/>
    </row>
    <row r="1330" spans="1:15" outlineLevel="2" x14ac:dyDescent="0.25">
      <c r="A1330" t="s">
        <v>15</v>
      </c>
      <c r="B1330" t="s">
        <v>1058</v>
      </c>
      <c r="D1330" t="s">
        <v>426</v>
      </c>
      <c r="E1330" t="s">
        <v>1059</v>
      </c>
      <c r="F1330" t="s">
        <v>19</v>
      </c>
      <c r="G1330" t="s">
        <v>20</v>
      </c>
      <c r="H1330" t="s">
        <v>20</v>
      </c>
      <c r="I1330" t="s">
        <v>1034</v>
      </c>
      <c r="J1330" s="3">
        <v>1062.5</v>
      </c>
      <c r="K1330" t="s">
        <v>1035</v>
      </c>
      <c r="L1330" t="s">
        <v>56</v>
      </c>
      <c r="M1330" t="s">
        <v>23</v>
      </c>
      <c r="N1330" s="1">
        <v>46231</v>
      </c>
      <c r="O1330" s="1">
        <v>46231</v>
      </c>
    </row>
    <row r="1331" spans="1:15" outlineLevel="2" x14ac:dyDescent="0.25">
      <c r="A1331" t="s">
        <v>15</v>
      </c>
      <c r="B1331" t="s">
        <v>1058</v>
      </c>
      <c r="D1331" t="s">
        <v>426</v>
      </c>
      <c r="E1331" t="s">
        <v>1059</v>
      </c>
      <c r="F1331" t="s">
        <v>19</v>
      </c>
      <c r="G1331" t="s">
        <v>20</v>
      </c>
      <c r="H1331" t="s">
        <v>20</v>
      </c>
      <c r="I1331" t="s">
        <v>1019</v>
      </c>
      <c r="J1331" s="3">
        <v>2881.68</v>
      </c>
      <c r="K1331" t="s">
        <v>1020</v>
      </c>
      <c r="L1331" t="s">
        <v>56</v>
      </c>
      <c r="M1331" t="s">
        <v>23</v>
      </c>
      <c r="N1331" s="1">
        <v>46231</v>
      </c>
      <c r="O1331" s="1">
        <v>46231</v>
      </c>
    </row>
    <row r="1332" spans="1:15" outlineLevel="2" x14ac:dyDescent="0.25">
      <c r="A1332" t="s">
        <v>15</v>
      </c>
      <c r="B1332" t="s">
        <v>1058</v>
      </c>
      <c r="D1332" t="s">
        <v>426</v>
      </c>
      <c r="E1332" t="s">
        <v>1059</v>
      </c>
      <c r="F1332" t="s">
        <v>19</v>
      </c>
      <c r="G1332" t="s">
        <v>20</v>
      </c>
      <c r="H1332" t="s">
        <v>20</v>
      </c>
      <c r="I1332" t="s">
        <v>1021</v>
      </c>
      <c r="J1332" s="3">
        <v>33765.53</v>
      </c>
      <c r="K1332" t="s">
        <v>1022</v>
      </c>
      <c r="L1332" t="s">
        <v>56</v>
      </c>
      <c r="M1332" t="s">
        <v>23</v>
      </c>
      <c r="N1332" s="1">
        <v>46231</v>
      </c>
      <c r="O1332" s="1">
        <v>46231</v>
      </c>
    </row>
    <row r="1333" spans="1:15" outlineLevel="2" x14ac:dyDescent="0.25">
      <c r="A1333" t="s">
        <v>15</v>
      </c>
      <c r="B1333" t="s">
        <v>1058</v>
      </c>
      <c r="D1333" t="s">
        <v>426</v>
      </c>
      <c r="E1333" t="s">
        <v>1059</v>
      </c>
      <c r="F1333" t="s">
        <v>19</v>
      </c>
      <c r="G1333" t="s">
        <v>20</v>
      </c>
      <c r="H1333" t="s">
        <v>20</v>
      </c>
      <c r="I1333" t="s">
        <v>1023</v>
      </c>
      <c r="J1333" s="3">
        <v>472.6</v>
      </c>
      <c r="K1333" t="s">
        <v>1024</v>
      </c>
      <c r="L1333" t="s">
        <v>56</v>
      </c>
      <c r="M1333" t="s">
        <v>23</v>
      </c>
      <c r="N1333" s="1">
        <v>46231</v>
      </c>
      <c r="O1333" s="1">
        <v>46231</v>
      </c>
    </row>
    <row r="1334" spans="1:15" outlineLevel="1" x14ac:dyDescent="0.25">
      <c r="E1334" s="2" t="s">
        <v>1758</v>
      </c>
      <c r="J1334" s="3">
        <f>SUBTOTAL(9,J1330:J1333)</f>
        <v>38182.31</v>
      </c>
      <c r="N1334" s="1"/>
      <c r="O1334" s="1"/>
    </row>
    <row r="1335" spans="1:15" outlineLevel="2" x14ac:dyDescent="0.25">
      <c r="A1335" t="s">
        <v>15</v>
      </c>
      <c r="B1335" t="s">
        <v>1058</v>
      </c>
      <c r="D1335" t="s">
        <v>426</v>
      </c>
      <c r="E1335" t="s">
        <v>1060</v>
      </c>
      <c r="F1335" t="s">
        <v>19</v>
      </c>
      <c r="G1335" t="s">
        <v>20</v>
      </c>
      <c r="H1335" t="s">
        <v>20</v>
      </c>
      <c r="I1335" t="s">
        <v>1028</v>
      </c>
      <c r="J1335" s="3">
        <v>27705.86</v>
      </c>
      <c r="K1335" t="s">
        <v>1029</v>
      </c>
      <c r="L1335" t="s">
        <v>1014</v>
      </c>
      <c r="M1335" t="s">
        <v>23</v>
      </c>
      <c r="N1335" s="1">
        <v>46231</v>
      </c>
      <c r="O1335" s="1">
        <v>46231</v>
      </c>
    </row>
    <row r="1336" spans="1:15" outlineLevel="2" x14ac:dyDescent="0.25">
      <c r="A1336" t="s">
        <v>15</v>
      </c>
      <c r="B1336" t="s">
        <v>1058</v>
      </c>
      <c r="D1336" t="s">
        <v>426</v>
      </c>
      <c r="E1336" t="s">
        <v>1060</v>
      </c>
      <c r="F1336" t="s">
        <v>19</v>
      </c>
      <c r="G1336" t="s">
        <v>20</v>
      </c>
      <c r="H1336" t="s">
        <v>20</v>
      </c>
      <c r="I1336" t="s">
        <v>1030</v>
      </c>
      <c r="J1336" s="3">
        <v>10479.31</v>
      </c>
      <c r="K1336" t="s">
        <v>1031</v>
      </c>
      <c r="L1336" t="s">
        <v>56</v>
      </c>
      <c r="M1336" t="s">
        <v>23</v>
      </c>
      <c r="N1336" s="1">
        <v>46231</v>
      </c>
      <c r="O1336" s="1">
        <v>46231</v>
      </c>
    </row>
    <row r="1337" spans="1:15" outlineLevel="1" x14ac:dyDescent="0.25">
      <c r="E1337" s="2" t="s">
        <v>1759</v>
      </c>
      <c r="J1337" s="3">
        <f>SUBTOTAL(9,J1335:J1336)</f>
        <v>38185.17</v>
      </c>
      <c r="N1337" s="1"/>
      <c r="O1337" s="1"/>
    </row>
    <row r="1338" spans="1:15" outlineLevel="2" x14ac:dyDescent="0.25">
      <c r="A1338" t="s">
        <v>15</v>
      </c>
      <c r="B1338" t="s">
        <v>1061</v>
      </c>
      <c r="D1338" t="s">
        <v>426</v>
      </c>
      <c r="E1338" t="s">
        <v>1062</v>
      </c>
      <c r="F1338" t="s">
        <v>19</v>
      </c>
      <c r="G1338" t="s">
        <v>20</v>
      </c>
      <c r="H1338" t="s">
        <v>20</v>
      </c>
      <c r="I1338" t="s">
        <v>1034</v>
      </c>
      <c r="J1338" s="3">
        <v>86685</v>
      </c>
      <c r="K1338" t="s">
        <v>1035</v>
      </c>
      <c r="L1338" t="s">
        <v>56</v>
      </c>
      <c r="M1338" t="s">
        <v>23</v>
      </c>
      <c r="N1338" s="1">
        <v>46231</v>
      </c>
      <c r="O1338" s="1">
        <v>46231</v>
      </c>
    </row>
    <row r="1339" spans="1:15" outlineLevel="2" x14ac:dyDescent="0.25">
      <c r="A1339" t="s">
        <v>15</v>
      </c>
      <c r="B1339" t="s">
        <v>1061</v>
      </c>
      <c r="D1339" t="s">
        <v>426</v>
      </c>
      <c r="E1339" t="s">
        <v>1062</v>
      </c>
      <c r="F1339" t="s">
        <v>19</v>
      </c>
      <c r="G1339" t="s">
        <v>20</v>
      </c>
      <c r="H1339" t="s">
        <v>20</v>
      </c>
      <c r="I1339" t="s">
        <v>1019</v>
      </c>
      <c r="J1339" s="3">
        <v>11036.75</v>
      </c>
      <c r="K1339" t="s">
        <v>1020</v>
      </c>
      <c r="L1339" t="s">
        <v>56</v>
      </c>
      <c r="M1339" t="s">
        <v>23</v>
      </c>
      <c r="N1339" s="1">
        <v>46231</v>
      </c>
      <c r="O1339" s="1">
        <v>46231</v>
      </c>
    </row>
    <row r="1340" spans="1:15" outlineLevel="2" x14ac:dyDescent="0.25">
      <c r="A1340" t="s">
        <v>15</v>
      </c>
      <c r="B1340" t="s">
        <v>1061</v>
      </c>
      <c r="D1340" t="s">
        <v>426</v>
      </c>
      <c r="E1340" t="s">
        <v>1062</v>
      </c>
      <c r="F1340" t="s">
        <v>19</v>
      </c>
      <c r="G1340" t="s">
        <v>20</v>
      </c>
      <c r="H1340" t="s">
        <v>20</v>
      </c>
      <c r="I1340" t="s">
        <v>1021</v>
      </c>
      <c r="J1340" s="3">
        <v>143124.99</v>
      </c>
      <c r="K1340" t="s">
        <v>1022</v>
      </c>
      <c r="L1340" t="s">
        <v>56</v>
      </c>
      <c r="M1340" t="s">
        <v>23</v>
      </c>
      <c r="N1340" s="1">
        <v>46231</v>
      </c>
      <c r="O1340" s="1">
        <v>46231</v>
      </c>
    </row>
    <row r="1341" spans="1:15" outlineLevel="2" x14ac:dyDescent="0.25">
      <c r="A1341" t="s">
        <v>15</v>
      </c>
      <c r="B1341" t="s">
        <v>1061</v>
      </c>
      <c r="D1341" t="s">
        <v>426</v>
      </c>
      <c r="E1341" t="s">
        <v>1062</v>
      </c>
      <c r="F1341" t="s">
        <v>19</v>
      </c>
      <c r="G1341" t="s">
        <v>20</v>
      </c>
      <c r="H1341" t="s">
        <v>20</v>
      </c>
      <c r="I1341" t="s">
        <v>1023</v>
      </c>
      <c r="J1341" s="3">
        <v>2038.28</v>
      </c>
      <c r="K1341" t="s">
        <v>1024</v>
      </c>
      <c r="L1341" t="s">
        <v>56</v>
      </c>
      <c r="M1341" t="s">
        <v>23</v>
      </c>
      <c r="N1341" s="1">
        <v>46231</v>
      </c>
      <c r="O1341" s="1">
        <v>46231</v>
      </c>
    </row>
    <row r="1342" spans="1:15" outlineLevel="2" x14ac:dyDescent="0.25">
      <c r="A1342" t="s">
        <v>15</v>
      </c>
      <c r="B1342" t="s">
        <v>1061</v>
      </c>
      <c r="D1342" t="s">
        <v>426</v>
      </c>
      <c r="E1342" t="s">
        <v>1062</v>
      </c>
      <c r="F1342" t="s">
        <v>19</v>
      </c>
      <c r="G1342" t="s">
        <v>20</v>
      </c>
      <c r="H1342" t="s">
        <v>20</v>
      </c>
      <c r="I1342" t="s">
        <v>1025</v>
      </c>
      <c r="J1342" s="3">
        <v>1870.83</v>
      </c>
      <c r="K1342" t="s">
        <v>1026</v>
      </c>
      <c r="L1342" t="s">
        <v>56</v>
      </c>
      <c r="M1342" t="s">
        <v>23</v>
      </c>
      <c r="N1342" s="1">
        <v>46231</v>
      </c>
      <c r="O1342" s="1">
        <v>46231</v>
      </c>
    </row>
    <row r="1343" spans="1:15" outlineLevel="1" x14ac:dyDescent="0.25">
      <c r="E1343" s="2" t="s">
        <v>1760</v>
      </c>
      <c r="J1343" s="3">
        <f>SUBTOTAL(9,J1338:J1342)</f>
        <v>244755.84999999998</v>
      </c>
      <c r="N1343" s="1"/>
      <c r="O1343" s="1"/>
    </row>
    <row r="1344" spans="1:15" outlineLevel="2" x14ac:dyDescent="0.25">
      <c r="A1344" t="s">
        <v>15</v>
      </c>
      <c r="B1344" t="s">
        <v>1061</v>
      </c>
      <c r="D1344" t="s">
        <v>426</v>
      </c>
      <c r="E1344" t="s">
        <v>1063</v>
      </c>
      <c r="F1344" t="s">
        <v>19</v>
      </c>
      <c r="G1344" t="s">
        <v>20</v>
      </c>
      <c r="H1344" t="s">
        <v>20</v>
      </c>
      <c r="I1344" t="s">
        <v>1034</v>
      </c>
      <c r="J1344" s="3">
        <v>-86685</v>
      </c>
      <c r="K1344" t="s">
        <v>1035</v>
      </c>
      <c r="L1344" t="s">
        <v>56</v>
      </c>
      <c r="M1344" t="s">
        <v>23</v>
      </c>
      <c r="N1344" s="1">
        <v>46231</v>
      </c>
      <c r="O1344" s="1">
        <v>46231</v>
      </c>
    </row>
    <row r="1345" spans="1:15" outlineLevel="2" x14ac:dyDescent="0.25">
      <c r="A1345" t="s">
        <v>15</v>
      </c>
      <c r="B1345" t="s">
        <v>1061</v>
      </c>
      <c r="D1345" t="s">
        <v>426</v>
      </c>
      <c r="E1345" t="s">
        <v>1063</v>
      </c>
      <c r="F1345" t="s">
        <v>19</v>
      </c>
      <c r="G1345" t="s">
        <v>20</v>
      </c>
      <c r="H1345" t="s">
        <v>20</v>
      </c>
      <c r="I1345" t="s">
        <v>1025</v>
      </c>
      <c r="J1345" s="3">
        <v>-4679.92</v>
      </c>
      <c r="K1345" t="s">
        <v>1026</v>
      </c>
      <c r="L1345" t="s">
        <v>56</v>
      </c>
      <c r="M1345" t="s">
        <v>23</v>
      </c>
      <c r="N1345" s="1">
        <v>46231</v>
      </c>
      <c r="O1345" s="1">
        <v>46231</v>
      </c>
    </row>
    <row r="1346" spans="1:15" outlineLevel="2" x14ac:dyDescent="0.25">
      <c r="A1346" t="s">
        <v>15</v>
      </c>
      <c r="B1346" t="s">
        <v>1061</v>
      </c>
      <c r="D1346" t="s">
        <v>426</v>
      </c>
      <c r="E1346" t="s">
        <v>1063</v>
      </c>
      <c r="F1346" t="s">
        <v>19</v>
      </c>
      <c r="G1346" t="s">
        <v>20</v>
      </c>
      <c r="H1346" t="s">
        <v>20</v>
      </c>
      <c r="I1346" t="s">
        <v>1041</v>
      </c>
      <c r="J1346" s="3">
        <v>-8134.01</v>
      </c>
      <c r="K1346" t="s">
        <v>1042</v>
      </c>
      <c r="L1346" t="s">
        <v>56</v>
      </c>
      <c r="M1346" t="s">
        <v>23</v>
      </c>
      <c r="N1346" s="1">
        <v>46231</v>
      </c>
      <c r="O1346" s="1">
        <v>46231</v>
      </c>
    </row>
    <row r="1347" spans="1:15" outlineLevel="2" x14ac:dyDescent="0.25">
      <c r="A1347" t="s">
        <v>15</v>
      </c>
      <c r="B1347" t="s">
        <v>1061</v>
      </c>
      <c r="D1347" t="s">
        <v>426</v>
      </c>
      <c r="E1347" t="s">
        <v>1063</v>
      </c>
      <c r="F1347" t="s">
        <v>19</v>
      </c>
      <c r="G1347" t="s">
        <v>20</v>
      </c>
      <c r="H1347" t="s">
        <v>20</v>
      </c>
      <c r="I1347" t="s">
        <v>1045</v>
      </c>
      <c r="J1347" s="3">
        <v>-10629.12</v>
      </c>
      <c r="K1347" t="s">
        <v>1046</v>
      </c>
      <c r="L1347" t="s">
        <v>56</v>
      </c>
      <c r="M1347" t="s">
        <v>23</v>
      </c>
      <c r="N1347" s="1">
        <v>46231</v>
      </c>
      <c r="O1347" s="1">
        <v>46231</v>
      </c>
    </row>
    <row r="1348" spans="1:15" outlineLevel="2" x14ac:dyDescent="0.25">
      <c r="A1348" t="s">
        <v>15</v>
      </c>
      <c r="B1348" t="s">
        <v>1061</v>
      </c>
      <c r="D1348" t="s">
        <v>426</v>
      </c>
      <c r="E1348" t="s">
        <v>1063</v>
      </c>
      <c r="F1348" t="s">
        <v>19</v>
      </c>
      <c r="G1348" t="s">
        <v>20</v>
      </c>
      <c r="H1348" t="s">
        <v>20</v>
      </c>
      <c r="I1348" t="s">
        <v>1064</v>
      </c>
      <c r="J1348" s="3">
        <v>-1316.31</v>
      </c>
      <c r="K1348" t="s">
        <v>1065</v>
      </c>
      <c r="L1348" t="s">
        <v>56</v>
      </c>
      <c r="M1348" t="s">
        <v>23</v>
      </c>
      <c r="N1348" s="1">
        <v>46231</v>
      </c>
      <c r="O1348" s="1">
        <v>46231</v>
      </c>
    </row>
    <row r="1349" spans="1:15" outlineLevel="2" x14ac:dyDescent="0.25">
      <c r="A1349" t="s">
        <v>15</v>
      </c>
      <c r="B1349" t="s">
        <v>1061</v>
      </c>
      <c r="D1349" t="s">
        <v>426</v>
      </c>
      <c r="E1349" t="s">
        <v>1063</v>
      </c>
      <c r="F1349" t="s">
        <v>19</v>
      </c>
      <c r="G1349" t="s">
        <v>20</v>
      </c>
      <c r="H1349" t="s">
        <v>20</v>
      </c>
      <c r="I1349" t="s">
        <v>1066</v>
      </c>
      <c r="J1349" s="3">
        <v>-1514.29</v>
      </c>
      <c r="K1349" t="s">
        <v>1067</v>
      </c>
      <c r="L1349" t="s">
        <v>56</v>
      </c>
      <c r="M1349" t="s">
        <v>23</v>
      </c>
      <c r="N1349" s="1">
        <v>46231</v>
      </c>
      <c r="O1349" s="1">
        <v>46231</v>
      </c>
    </row>
    <row r="1350" spans="1:15" outlineLevel="2" x14ac:dyDescent="0.25">
      <c r="A1350" t="s">
        <v>15</v>
      </c>
      <c r="B1350" t="s">
        <v>1061</v>
      </c>
      <c r="D1350" t="s">
        <v>426</v>
      </c>
      <c r="E1350" t="s">
        <v>1063</v>
      </c>
      <c r="F1350" t="s">
        <v>19</v>
      </c>
      <c r="G1350" t="s">
        <v>20</v>
      </c>
      <c r="H1350" t="s">
        <v>20</v>
      </c>
      <c r="I1350" t="s">
        <v>1047</v>
      </c>
      <c r="J1350" s="3">
        <v>-651.70000000000005</v>
      </c>
      <c r="K1350" t="s">
        <v>1048</v>
      </c>
      <c r="L1350" t="s">
        <v>56</v>
      </c>
      <c r="M1350" t="s">
        <v>23</v>
      </c>
      <c r="N1350" s="1">
        <v>46231</v>
      </c>
      <c r="O1350" s="1">
        <v>46231</v>
      </c>
    </row>
    <row r="1351" spans="1:15" outlineLevel="2" x14ac:dyDescent="0.25">
      <c r="A1351" t="s">
        <v>15</v>
      </c>
      <c r="B1351" t="s">
        <v>1061</v>
      </c>
      <c r="D1351" t="s">
        <v>426</v>
      </c>
      <c r="E1351" t="s">
        <v>1063</v>
      </c>
      <c r="F1351" t="s">
        <v>19</v>
      </c>
      <c r="G1351" t="s">
        <v>20</v>
      </c>
      <c r="H1351" t="s">
        <v>20</v>
      </c>
      <c r="I1351" t="s">
        <v>1049</v>
      </c>
      <c r="J1351" s="3">
        <v>-63.87</v>
      </c>
      <c r="K1351" t="s">
        <v>1050</v>
      </c>
      <c r="L1351" t="s">
        <v>56</v>
      </c>
      <c r="M1351" t="s">
        <v>23</v>
      </c>
      <c r="N1351" s="1">
        <v>46231</v>
      </c>
      <c r="O1351" s="1">
        <v>46231</v>
      </c>
    </row>
    <row r="1352" spans="1:15" outlineLevel="1" x14ac:dyDescent="0.25">
      <c r="E1352" s="2" t="s">
        <v>1761</v>
      </c>
      <c r="J1352" s="3">
        <f>SUBTOTAL(9,J1344:J1351)</f>
        <v>-113674.21999999997</v>
      </c>
      <c r="N1352" s="1"/>
      <c r="O1352" s="1"/>
    </row>
    <row r="1353" spans="1:15" outlineLevel="2" x14ac:dyDescent="0.25">
      <c r="A1353" t="s">
        <v>15</v>
      </c>
      <c r="B1353" t="s">
        <v>472</v>
      </c>
      <c r="D1353" t="s">
        <v>426</v>
      </c>
      <c r="E1353" t="s">
        <v>1068</v>
      </c>
      <c r="F1353" t="s">
        <v>19</v>
      </c>
      <c r="G1353" t="s">
        <v>20</v>
      </c>
      <c r="H1353" t="s">
        <v>20</v>
      </c>
      <c r="I1353" t="s">
        <v>1012</v>
      </c>
      <c r="J1353" s="3">
        <v>43495.360000000001</v>
      </c>
      <c r="K1353" t="s">
        <v>1013</v>
      </c>
      <c r="L1353" t="s">
        <v>1014</v>
      </c>
      <c r="M1353" t="s">
        <v>23</v>
      </c>
      <c r="N1353" s="1">
        <v>46231</v>
      </c>
      <c r="O1353" s="1">
        <v>46231</v>
      </c>
    </row>
    <row r="1354" spans="1:15" outlineLevel="2" x14ac:dyDescent="0.25">
      <c r="A1354" t="s">
        <v>15</v>
      </c>
      <c r="B1354" t="s">
        <v>472</v>
      </c>
      <c r="D1354" t="s">
        <v>426</v>
      </c>
      <c r="E1354" t="s">
        <v>1068</v>
      </c>
      <c r="F1354" t="s">
        <v>19</v>
      </c>
      <c r="G1354" t="s">
        <v>20</v>
      </c>
      <c r="H1354" t="s">
        <v>20</v>
      </c>
      <c r="I1354" t="s">
        <v>1015</v>
      </c>
      <c r="J1354" s="3">
        <v>13003.96</v>
      </c>
      <c r="K1354" t="s">
        <v>1016</v>
      </c>
      <c r="L1354" t="s">
        <v>56</v>
      </c>
      <c r="M1354" t="s">
        <v>23</v>
      </c>
      <c r="N1354" s="1">
        <v>46231</v>
      </c>
      <c r="O1354" s="1">
        <v>46231</v>
      </c>
    </row>
    <row r="1355" spans="1:15" outlineLevel="1" x14ac:dyDescent="0.25">
      <c r="E1355" s="2" t="s">
        <v>1762</v>
      </c>
      <c r="J1355" s="3">
        <f>SUBTOTAL(9,J1353:J1354)</f>
        <v>56499.32</v>
      </c>
      <c r="N1355" s="1"/>
      <c r="O1355" s="1"/>
    </row>
    <row r="1356" spans="1:15" outlineLevel="2" x14ac:dyDescent="0.25">
      <c r="A1356" t="s">
        <v>15</v>
      </c>
      <c r="B1356" t="s">
        <v>1069</v>
      </c>
      <c r="D1356" t="s">
        <v>426</v>
      </c>
      <c r="E1356" t="s">
        <v>1070</v>
      </c>
      <c r="F1356" t="s">
        <v>19</v>
      </c>
      <c r="G1356" t="s">
        <v>20</v>
      </c>
      <c r="H1356" t="s">
        <v>20</v>
      </c>
      <c r="I1356" t="s">
        <v>1019</v>
      </c>
      <c r="J1356" s="3">
        <v>11964.27</v>
      </c>
      <c r="K1356" t="s">
        <v>1020</v>
      </c>
      <c r="L1356" t="s">
        <v>56</v>
      </c>
      <c r="M1356" t="s">
        <v>23</v>
      </c>
      <c r="N1356" s="1">
        <v>46231</v>
      </c>
      <c r="O1356" s="1">
        <v>46231</v>
      </c>
    </row>
    <row r="1357" spans="1:15" outlineLevel="2" x14ac:dyDescent="0.25">
      <c r="A1357" t="s">
        <v>15</v>
      </c>
      <c r="B1357" t="s">
        <v>1069</v>
      </c>
      <c r="D1357" t="s">
        <v>426</v>
      </c>
      <c r="E1357" t="s">
        <v>1070</v>
      </c>
      <c r="F1357" t="s">
        <v>19</v>
      </c>
      <c r="G1357" t="s">
        <v>20</v>
      </c>
      <c r="H1357" t="s">
        <v>20</v>
      </c>
      <c r="I1357" t="s">
        <v>1021</v>
      </c>
      <c r="J1357" s="3">
        <v>131620.41</v>
      </c>
      <c r="K1357" t="s">
        <v>1022</v>
      </c>
      <c r="L1357" t="s">
        <v>56</v>
      </c>
      <c r="M1357" t="s">
        <v>23</v>
      </c>
      <c r="N1357" s="1">
        <v>46231</v>
      </c>
      <c r="O1357" s="1">
        <v>46231</v>
      </c>
    </row>
    <row r="1358" spans="1:15" outlineLevel="2" x14ac:dyDescent="0.25">
      <c r="A1358" t="s">
        <v>15</v>
      </c>
      <c r="B1358" t="s">
        <v>1069</v>
      </c>
      <c r="D1358" t="s">
        <v>426</v>
      </c>
      <c r="E1358" t="s">
        <v>1070</v>
      </c>
      <c r="F1358" t="s">
        <v>19</v>
      </c>
      <c r="G1358" t="s">
        <v>20</v>
      </c>
      <c r="H1358" t="s">
        <v>20</v>
      </c>
      <c r="I1358" t="s">
        <v>1023</v>
      </c>
      <c r="J1358" s="3">
        <v>1895.15</v>
      </c>
      <c r="K1358" t="s">
        <v>1024</v>
      </c>
      <c r="L1358" t="s">
        <v>56</v>
      </c>
      <c r="M1358" t="s">
        <v>23</v>
      </c>
      <c r="N1358" s="1">
        <v>46231</v>
      </c>
      <c r="O1358" s="1">
        <v>46231</v>
      </c>
    </row>
    <row r="1359" spans="1:15" outlineLevel="2" x14ac:dyDescent="0.25">
      <c r="A1359" t="s">
        <v>15</v>
      </c>
      <c r="B1359" t="s">
        <v>1069</v>
      </c>
      <c r="D1359" t="s">
        <v>426</v>
      </c>
      <c r="E1359" t="s">
        <v>1070</v>
      </c>
      <c r="F1359" t="s">
        <v>19</v>
      </c>
      <c r="G1359" t="s">
        <v>20</v>
      </c>
      <c r="H1359" t="s">
        <v>20</v>
      </c>
      <c r="I1359" t="s">
        <v>1025</v>
      </c>
      <c r="J1359" s="3">
        <v>8566.67</v>
      </c>
      <c r="K1359" t="s">
        <v>1026</v>
      </c>
      <c r="L1359" t="s">
        <v>56</v>
      </c>
      <c r="M1359" t="s">
        <v>23</v>
      </c>
      <c r="N1359" s="1">
        <v>46231</v>
      </c>
      <c r="O1359" s="1">
        <v>46231</v>
      </c>
    </row>
    <row r="1360" spans="1:15" outlineLevel="2" x14ac:dyDescent="0.25">
      <c r="A1360" t="s">
        <v>15</v>
      </c>
      <c r="B1360" t="s">
        <v>1069</v>
      </c>
      <c r="D1360" t="s">
        <v>426</v>
      </c>
      <c r="E1360" t="s">
        <v>1070</v>
      </c>
      <c r="F1360" t="s">
        <v>19</v>
      </c>
      <c r="G1360" t="s">
        <v>20</v>
      </c>
      <c r="H1360" t="s">
        <v>20</v>
      </c>
      <c r="I1360" t="s">
        <v>1041</v>
      </c>
      <c r="J1360" s="3">
        <v>194.33</v>
      </c>
      <c r="K1360" t="s">
        <v>1042</v>
      </c>
      <c r="L1360" t="s">
        <v>56</v>
      </c>
      <c r="M1360" t="s">
        <v>23</v>
      </c>
      <c r="N1360" s="1">
        <v>46231</v>
      </c>
      <c r="O1360" s="1">
        <v>46231</v>
      </c>
    </row>
    <row r="1361" spans="1:15" outlineLevel="2" x14ac:dyDescent="0.25">
      <c r="A1361" t="s">
        <v>15</v>
      </c>
      <c r="B1361" t="s">
        <v>1069</v>
      </c>
      <c r="D1361" t="s">
        <v>426</v>
      </c>
      <c r="E1361" t="s">
        <v>1070</v>
      </c>
      <c r="F1361" t="s">
        <v>19</v>
      </c>
      <c r="G1361" t="s">
        <v>20</v>
      </c>
      <c r="H1361" t="s">
        <v>20</v>
      </c>
      <c r="I1361" t="s">
        <v>1045</v>
      </c>
      <c r="J1361" s="3">
        <v>223.56</v>
      </c>
      <c r="K1361" t="s">
        <v>1046</v>
      </c>
      <c r="L1361" t="s">
        <v>56</v>
      </c>
      <c r="M1361" t="s">
        <v>23</v>
      </c>
      <c r="N1361" s="1">
        <v>46231</v>
      </c>
      <c r="O1361" s="1">
        <v>46231</v>
      </c>
    </row>
    <row r="1362" spans="1:15" outlineLevel="2" x14ac:dyDescent="0.25">
      <c r="A1362" t="s">
        <v>15</v>
      </c>
      <c r="B1362" t="s">
        <v>1069</v>
      </c>
      <c r="D1362" t="s">
        <v>426</v>
      </c>
      <c r="E1362" t="s">
        <v>1070</v>
      </c>
      <c r="F1362" t="s">
        <v>19</v>
      </c>
      <c r="G1362" t="s">
        <v>20</v>
      </c>
      <c r="H1362" t="s">
        <v>20</v>
      </c>
      <c r="I1362" t="s">
        <v>1071</v>
      </c>
      <c r="J1362" s="3">
        <v>4092.76</v>
      </c>
      <c r="K1362" t="s">
        <v>1072</v>
      </c>
      <c r="L1362" t="s">
        <v>56</v>
      </c>
      <c r="M1362" t="s">
        <v>23</v>
      </c>
      <c r="N1362" s="1">
        <v>46231</v>
      </c>
      <c r="O1362" s="1">
        <v>46231</v>
      </c>
    </row>
    <row r="1363" spans="1:15" outlineLevel="2" x14ac:dyDescent="0.25">
      <c r="A1363" t="s">
        <v>15</v>
      </c>
      <c r="B1363" t="s">
        <v>1069</v>
      </c>
      <c r="D1363" t="s">
        <v>426</v>
      </c>
      <c r="E1363" t="s">
        <v>1070</v>
      </c>
      <c r="F1363" t="s">
        <v>19</v>
      </c>
      <c r="G1363" t="s">
        <v>20</v>
      </c>
      <c r="H1363" t="s">
        <v>20</v>
      </c>
      <c r="I1363" t="s">
        <v>1036</v>
      </c>
      <c r="J1363" s="3">
        <v>145.96</v>
      </c>
      <c r="K1363" t="s">
        <v>1037</v>
      </c>
      <c r="L1363" t="s">
        <v>56</v>
      </c>
      <c r="M1363" t="s">
        <v>23</v>
      </c>
      <c r="N1363" s="1">
        <v>46231</v>
      </c>
      <c r="O1363" s="1">
        <v>46231</v>
      </c>
    </row>
    <row r="1364" spans="1:15" outlineLevel="1" x14ac:dyDescent="0.25">
      <c r="E1364" s="2" t="s">
        <v>1763</v>
      </c>
      <c r="J1364" s="3">
        <f>SUBTOTAL(9,J1356:J1363)</f>
        <v>158703.10999999999</v>
      </c>
      <c r="N1364" s="1"/>
      <c r="O1364" s="1"/>
    </row>
    <row r="1365" spans="1:15" outlineLevel="2" x14ac:dyDescent="0.25">
      <c r="A1365" t="s">
        <v>15</v>
      </c>
      <c r="B1365" t="s">
        <v>1073</v>
      </c>
      <c r="D1365" t="s">
        <v>426</v>
      </c>
      <c r="E1365" t="s">
        <v>1074</v>
      </c>
      <c r="F1365" t="s">
        <v>19</v>
      </c>
      <c r="G1365" t="s">
        <v>20</v>
      </c>
      <c r="H1365" t="s">
        <v>20</v>
      </c>
      <c r="I1365" t="s">
        <v>1034</v>
      </c>
      <c r="J1365" s="3">
        <v>116159.41</v>
      </c>
      <c r="K1365" t="s">
        <v>1035</v>
      </c>
      <c r="L1365" t="s">
        <v>56</v>
      </c>
      <c r="M1365" t="s">
        <v>23</v>
      </c>
      <c r="N1365" s="1">
        <v>46231</v>
      </c>
      <c r="O1365" s="1">
        <v>46231</v>
      </c>
    </row>
    <row r="1366" spans="1:15" outlineLevel="2" x14ac:dyDescent="0.25">
      <c r="A1366" t="s">
        <v>15</v>
      </c>
      <c r="B1366" t="s">
        <v>1073</v>
      </c>
      <c r="D1366" t="s">
        <v>426</v>
      </c>
      <c r="E1366" t="s">
        <v>1074</v>
      </c>
      <c r="F1366" t="s">
        <v>19</v>
      </c>
      <c r="G1366" t="s">
        <v>20</v>
      </c>
      <c r="H1366" t="s">
        <v>20</v>
      </c>
      <c r="I1366" t="s">
        <v>1019</v>
      </c>
      <c r="J1366" s="3">
        <v>15377.94</v>
      </c>
      <c r="K1366" t="s">
        <v>1020</v>
      </c>
      <c r="L1366" t="s">
        <v>56</v>
      </c>
      <c r="M1366" t="s">
        <v>23</v>
      </c>
      <c r="N1366" s="1">
        <v>46231</v>
      </c>
      <c r="O1366" s="1">
        <v>46231</v>
      </c>
    </row>
    <row r="1367" spans="1:15" outlineLevel="2" x14ac:dyDescent="0.25">
      <c r="A1367" t="s">
        <v>15</v>
      </c>
      <c r="B1367" t="s">
        <v>1073</v>
      </c>
      <c r="D1367" t="s">
        <v>426</v>
      </c>
      <c r="E1367" t="s">
        <v>1074</v>
      </c>
      <c r="F1367" t="s">
        <v>19</v>
      </c>
      <c r="G1367" t="s">
        <v>20</v>
      </c>
      <c r="H1367" t="s">
        <v>20</v>
      </c>
      <c r="I1367" t="s">
        <v>1053</v>
      </c>
      <c r="J1367" s="3">
        <v>1538.4</v>
      </c>
      <c r="K1367" t="s">
        <v>1054</v>
      </c>
      <c r="L1367" t="s">
        <v>56</v>
      </c>
      <c r="M1367" t="s">
        <v>23</v>
      </c>
      <c r="N1367" s="1">
        <v>46231</v>
      </c>
      <c r="O1367" s="1">
        <v>46231</v>
      </c>
    </row>
    <row r="1368" spans="1:15" outlineLevel="2" x14ac:dyDescent="0.25">
      <c r="A1368" t="s">
        <v>15</v>
      </c>
      <c r="B1368" t="s">
        <v>1073</v>
      </c>
      <c r="D1368" t="s">
        <v>426</v>
      </c>
      <c r="E1368" t="s">
        <v>1074</v>
      </c>
      <c r="F1368" t="s">
        <v>19</v>
      </c>
      <c r="G1368" t="s">
        <v>20</v>
      </c>
      <c r="H1368" t="s">
        <v>20</v>
      </c>
      <c r="I1368" t="s">
        <v>1021</v>
      </c>
      <c r="J1368" s="3">
        <v>188905.47</v>
      </c>
      <c r="K1368" t="s">
        <v>1022</v>
      </c>
      <c r="L1368" t="s">
        <v>56</v>
      </c>
      <c r="M1368" t="s">
        <v>23</v>
      </c>
      <c r="N1368" s="1">
        <v>46231</v>
      </c>
      <c r="O1368" s="1">
        <v>46231</v>
      </c>
    </row>
    <row r="1369" spans="1:15" outlineLevel="2" x14ac:dyDescent="0.25">
      <c r="A1369" t="s">
        <v>15</v>
      </c>
      <c r="B1369" t="s">
        <v>1073</v>
      </c>
      <c r="D1369" t="s">
        <v>426</v>
      </c>
      <c r="E1369" t="s">
        <v>1074</v>
      </c>
      <c r="F1369" t="s">
        <v>19</v>
      </c>
      <c r="G1369" t="s">
        <v>20</v>
      </c>
      <c r="H1369" t="s">
        <v>20</v>
      </c>
      <c r="I1369" t="s">
        <v>1023</v>
      </c>
      <c r="J1369" s="3">
        <v>2660.74</v>
      </c>
      <c r="K1369" t="s">
        <v>1024</v>
      </c>
      <c r="L1369" t="s">
        <v>56</v>
      </c>
      <c r="M1369" t="s">
        <v>23</v>
      </c>
      <c r="N1369" s="1">
        <v>46231</v>
      </c>
      <c r="O1369" s="1">
        <v>46231</v>
      </c>
    </row>
    <row r="1370" spans="1:15" outlineLevel="2" x14ac:dyDescent="0.25">
      <c r="A1370" t="s">
        <v>15</v>
      </c>
      <c r="B1370" t="s">
        <v>1073</v>
      </c>
      <c r="D1370" t="s">
        <v>426</v>
      </c>
      <c r="E1370" t="s">
        <v>1074</v>
      </c>
      <c r="F1370" t="s">
        <v>19</v>
      </c>
      <c r="G1370" t="s">
        <v>20</v>
      </c>
      <c r="H1370" t="s">
        <v>20</v>
      </c>
      <c r="I1370" t="s">
        <v>1064</v>
      </c>
      <c r="J1370" s="3">
        <v>0.02</v>
      </c>
      <c r="K1370" t="s">
        <v>1065</v>
      </c>
      <c r="L1370" t="s">
        <v>56</v>
      </c>
      <c r="M1370" t="s">
        <v>23</v>
      </c>
      <c r="N1370" s="1">
        <v>46231</v>
      </c>
      <c r="O1370" s="1">
        <v>46231</v>
      </c>
    </row>
    <row r="1371" spans="1:15" outlineLevel="2" x14ac:dyDescent="0.25">
      <c r="A1371" t="s">
        <v>15</v>
      </c>
      <c r="B1371" t="s">
        <v>1073</v>
      </c>
      <c r="D1371" t="s">
        <v>426</v>
      </c>
      <c r="E1371" t="s">
        <v>1074</v>
      </c>
      <c r="F1371" t="s">
        <v>19</v>
      </c>
      <c r="G1371" t="s">
        <v>20</v>
      </c>
      <c r="H1371" t="s">
        <v>20</v>
      </c>
      <c r="I1371" t="s">
        <v>1075</v>
      </c>
      <c r="J1371" s="3">
        <v>1702.15</v>
      </c>
      <c r="K1371" t="s">
        <v>1076</v>
      </c>
      <c r="L1371" t="s">
        <v>56</v>
      </c>
      <c r="M1371" t="s">
        <v>23</v>
      </c>
      <c r="N1371" s="1">
        <v>46231</v>
      </c>
      <c r="O1371" s="1">
        <v>46231</v>
      </c>
    </row>
    <row r="1372" spans="1:15" outlineLevel="1" x14ac:dyDescent="0.25">
      <c r="E1372" s="2" t="s">
        <v>1764</v>
      </c>
      <c r="J1372" s="3">
        <f>SUBTOTAL(9,J1365:J1371)</f>
        <v>326344.13</v>
      </c>
      <c r="N1372" s="1"/>
      <c r="O1372" s="1"/>
    </row>
    <row r="1373" spans="1:15" outlineLevel="2" x14ac:dyDescent="0.25">
      <c r="A1373" t="s">
        <v>15</v>
      </c>
      <c r="B1373" t="s">
        <v>1073</v>
      </c>
      <c r="D1373" t="s">
        <v>426</v>
      </c>
      <c r="E1373" t="s">
        <v>1077</v>
      </c>
      <c r="F1373" t="s">
        <v>19</v>
      </c>
      <c r="G1373" t="s">
        <v>20</v>
      </c>
      <c r="H1373" t="s">
        <v>20</v>
      </c>
      <c r="I1373" t="s">
        <v>1034</v>
      </c>
      <c r="J1373" s="3">
        <v>-232318.82</v>
      </c>
      <c r="K1373" t="s">
        <v>1035</v>
      </c>
      <c r="L1373" t="s">
        <v>56</v>
      </c>
      <c r="M1373" t="s">
        <v>23</v>
      </c>
      <c r="N1373" s="1">
        <v>46231</v>
      </c>
      <c r="O1373" s="1">
        <v>46231</v>
      </c>
    </row>
    <row r="1374" spans="1:15" outlineLevel="2" x14ac:dyDescent="0.25">
      <c r="A1374" t="s">
        <v>15</v>
      </c>
      <c r="B1374" t="s">
        <v>1073</v>
      </c>
      <c r="D1374" t="s">
        <v>426</v>
      </c>
      <c r="E1374" t="s">
        <v>1077</v>
      </c>
      <c r="F1374" t="s">
        <v>19</v>
      </c>
      <c r="G1374" t="s">
        <v>20</v>
      </c>
      <c r="H1374" t="s">
        <v>20</v>
      </c>
      <c r="I1374" t="s">
        <v>1078</v>
      </c>
      <c r="J1374" s="3">
        <v>-1085.94</v>
      </c>
      <c r="K1374" t="s">
        <v>1079</v>
      </c>
      <c r="L1374" t="s">
        <v>56</v>
      </c>
      <c r="M1374" t="s">
        <v>23</v>
      </c>
      <c r="N1374" s="1">
        <v>46231</v>
      </c>
      <c r="O1374" s="1">
        <v>46231</v>
      </c>
    </row>
    <row r="1375" spans="1:15" outlineLevel="2" x14ac:dyDescent="0.25">
      <c r="A1375" t="s">
        <v>15</v>
      </c>
      <c r="B1375" t="s">
        <v>1073</v>
      </c>
      <c r="D1375" t="s">
        <v>426</v>
      </c>
      <c r="E1375" t="s">
        <v>1077</v>
      </c>
      <c r="F1375" t="s">
        <v>19</v>
      </c>
      <c r="G1375" t="s">
        <v>20</v>
      </c>
      <c r="H1375" t="s">
        <v>20</v>
      </c>
      <c r="I1375" t="s">
        <v>1041</v>
      </c>
      <c r="J1375" s="3">
        <v>-11143.48</v>
      </c>
      <c r="K1375" t="s">
        <v>1042</v>
      </c>
      <c r="L1375" t="s">
        <v>56</v>
      </c>
      <c r="M1375" t="s">
        <v>23</v>
      </c>
      <c r="N1375" s="1">
        <v>46231</v>
      </c>
      <c r="O1375" s="1">
        <v>46231</v>
      </c>
    </row>
    <row r="1376" spans="1:15" outlineLevel="2" x14ac:dyDescent="0.25">
      <c r="A1376" t="s">
        <v>15</v>
      </c>
      <c r="B1376" t="s">
        <v>1073</v>
      </c>
      <c r="D1376" t="s">
        <v>426</v>
      </c>
      <c r="E1376" t="s">
        <v>1077</v>
      </c>
      <c r="F1376" t="s">
        <v>19</v>
      </c>
      <c r="G1376" t="s">
        <v>20</v>
      </c>
      <c r="H1376" t="s">
        <v>20</v>
      </c>
      <c r="I1376" t="s">
        <v>1045</v>
      </c>
      <c r="J1376" s="3">
        <v>-13728.24</v>
      </c>
      <c r="K1376" t="s">
        <v>1046</v>
      </c>
      <c r="L1376" t="s">
        <v>56</v>
      </c>
      <c r="M1376" t="s">
        <v>23</v>
      </c>
      <c r="N1376" s="1">
        <v>46231</v>
      </c>
      <c r="O1376" s="1">
        <v>46231</v>
      </c>
    </row>
    <row r="1377" spans="1:15" outlineLevel="2" x14ac:dyDescent="0.25">
      <c r="A1377" t="s">
        <v>15</v>
      </c>
      <c r="B1377" t="s">
        <v>1073</v>
      </c>
      <c r="D1377" t="s">
        <v>426</v>
      </c>
      <c r="E1377" t="s">
        <v>1077</v>
      </c>
      <c r="F1377" t="s">
        <v>19</v>
      </c>
      <c r="G1377" t="s">
        <v>20</v>
      </c>
      <c r="H1377" t="s">
        <v>20</v>
      </c>
      <c r="I1377" t="s">
        <v>1066</v>
      </c>
      <c r="J1377" s="3">
        <v>-0.02</v>
      </c>
      <c r="K1377" t="s">
        <v>1067</v>
      </c>
      <c r="L1377" t="s">
        <v>56</v>
      </c>
      <c r="M1377" t="s">
        <v>23</v>
      </c>
      <c r="N1377" s="1">
        <v>46231</v>
      </c>
      <c r="O1377" s="1">
        <v>46231</v>
      </c>
    </row>
    <row r="1378" spans="1:15" outlineLevel="2" x14ac:dyDescent="0.25">
      <c r="A1378" t="s">
        <v>15</v>
      </c>
      <c r="B1378" t="s">
        <v>1073</v>
      </c>
      <c r="D1378" t="s">
        <v>426</v>
      </c>
      <c r="E1378" t="s">
        <v>1077</v>
      </c>
      <c r="F1378" t="s">
        <v>19</v>
      </c>
      <c r="G1378" t="s">
        <v>20</v>
      </c>
      <c r="H1378" t="s">
        <v>20</v>
      </c>
      <c r="I1378" t="s">
        <v>1047</v>
      </c>
      <c r="J1378" s="3">
        <v>-708.71</v>
      </c>
      <c r="K1378" t="s">
        <v>1048</v>
      </c>
      <c r="L1378" t="s">
        <v>56</v>
      </c>
      <c r="M1378" t="s">
        <v>23</v>
      </c>
      <c r="N1378" s="1">
        <v>46231</v>
      </c>
      <c r="O1378" s="1">
        <v>46231</v>
      </c>
    </row>
    <row r="1379" spans="1:15" outlineLevel="2" x14ac:dyDescent="0.25">
      <c r="A1379" t="s">
        <v>15</v>
      </c>
      <c r="B1379" t="s">
        <v>1073</v>
      </c>
      <c r="D1379" t="s">
        <v>426</v>
      </c>
      <c r="E1379" t="s">
        <v>1077</v>
      </c>
      <c r="F1379" t="s">
        <v>19</v>
      </c>
      <c r="G1379" t="s">
        <v>20</v>
      </c>
      <c r="H1379" t="s">
        <v>20</v>
      </c>
      <c r="I1379" t="s">
        <v>1049</v>
      </c>
      <c r="J1379" s="3">
        <v>-69.45</v>
      </c>
      <c r="K1379" t="s">
        <v>1050</v>
      </c>
      <c r="L1379" t="s">
        <v>56</v>
      </c>
      <c r="M1379" t="s">
        <v>23</v>
      </c>
      <c r="N1379" s="1">
        <v>46231</v>
      </c>
      <c r="O1379" s="1">
        <v>46231</v>
      </c>
    </row>
    <row r="1380" spans="1:15" outlineLevel="1" x14ac:dyDescent="0.25">
      <c r="E1380" s="2" t="s">
        <v>1765</v>
      </c>
      <c r="J1380" s="3">
        <f>SUBTOTAL(9,J1373:J1379)</f>
        <v>-259054.66</v>
      </c>
      <c r="N1380" s="1"/>
      <c r="O1380" s="1"/>
    </row>
    <row r="1381" spans="1:15" outlineLevel="2" x14ac:dyDescent="0.25">
      <c r="A1381" t="s">
        <v>15</v>
      </c>
      <c r="B1381" t="s">
        <v>1080</v>
      </c>
      <c r="D1381" t="s">
        <v>426</v>
      </c>
      <c r="E1381" t="s">
        <v>1081</v>
      </c>
      <c r="F1381" t="s">
        <v>19</v>
      </c>
      <c r="G1381" t="s">
        <v>20</v>
      </c>
      <c r="H1381" t="s">
        <v>20</v>
      </c>
      <c r="I1381" t="s">
        <v>1034</v>
      </c>
      <c r="J1381" s="3">
        <v>8966.67</v>
      </c>
      <c r="K1381" t="s">
        <v>1035</v>
      </c>
      <c r="L1381" t="s">
        <v>56</v>
      </c>
      <c r="M1381" t="s">
        <v>23</v>
      </c>
      <c r="N1381" s="1">
        <v>46231</v>
      </c>
      <c r="O1381" s="1">
        <v>46231</v>
      </c>
    </row>
    <row r="1382" spans="1:15" outlineLevel="2" x14ac:dyDescent="0.25">
      <c r="A1382" t="s">
        <v>15</v>
      </c>
      <c r="B1382" t="s">
        <v>1080</v>
      </c>
      <c r="D1382" t="s">
        <v>426</v>
      </c>
      <c r="E1382" t="s">
        <v>1081</v>
      </c>
      <c r="F1382" t="s">
        <v>19</v>
      </c>
      <c r="G1382" t="s">
        <v>20</v>
      </c>
      <c r="H1382" t="s">
        <v>20</v>
      </c>
      <c r="I1382" t="s">
        <v>1019</v>
      </c>
      <c r="J1382" s="3">
        <v>4961.16</v>
      </c>
      <c r="K1382" t="s">
        <v>1020</v>
      </c>
      <c r="L1382" t="s">
        <v>56</v>
      </c>
      <c r="M1382" t="s">
        <v>23</v>
      </c>
      <c r="N1382" s="1">
        <v>46231</v>
      </c>
      <c r="O1382" s="1">
        <v>46231</v>
      </c>
    </row>
    <row r="1383" spans="1:15" outlineLevel="2" x14ac:dyDescent="0.25">
      <c r="A1383" t="s">
        <v>15</v>
      </c>
      <c r="B1383" t="s">
        <v>1080</v>
      </c>
      <c r="D1383" t="s">
        <v>426</v>
      </c>
      <c r="E1383" t="s">
        <v>1081</v>
      </c>
      <c r="F1383" t="s">
        <v>19</v>
      </c>
      <c r="G1383" t="s">
        <v>20</v>
      </c>
      <c r="H1383" t="s">
        <v>20</v>
      </c>
      <c r="I1383" t="s">
        <v>1021</v>
      </c>
      <c r="J1383" s="3">
        <v>62463.57</v>
      </c>
      <c r="K1383" t="s">
        <v>1022</v>
      </c>
      <c r="L1383" t="s">
        <v>56</v>
      </c>
      <c r="M1383" t="s">
        <v>23</v>
      </c>
      <c r="N1383" s="1">
        <v>46231</v>
      </c>
      <c r="O1383" s="1">
        <v>46231</v>
      </c>
    </row>
    <row r="1384" spans="1:15" outlineLevel="2" x14ac:dyDescent="0.25">
      <c r="A1384" t="s">
        <v>15</v>
      </c>
      <c r="B1384" t="s">
        <v>1080</v>
      </c>
      <c r="D1384" t="s">
        <v>426</v>
      </c>
      <c r="E1384" t="s">
        <v>1081</v>
      </c>
      <c r="F1384" t="s">
        <v>19</v>
      </c>
      <c r="G1384" t="s">
        <v>20</v>
      </c>
      <c r="H1384" t="s">
        <v>20</v>
      </c>
      <c r="I1384" t="s">
        <v>1023</v>
      </c>
      <c r="J1384" s="3">
        <v>887.22</v>
      </c>
      <c r="K1384" t="s">
        <v>1024</v>
      </c>
      <c r="L1384" t="s">
        <v>56</v>
      </c>
      <c r="M1384" t="s">
        <v>23</v>
      </c>
      <c r="N1384" s="1">
        <v>46231</v>
      </c>
      <c r="O1384" s="1">
        <v>46231</v>
      </c>
    </row>
    <row r="1385" spans="1:15" outlineLevel="1" x14ac:dyDescent="0.25">
      <c r="E1385" s="2" t="s">
        <v>1766</v>
      </c>
      <c r="J1385" s="3">
        <f>SUBTOTAL(9,J1381:J1384)</f>
        <v>77278.62</v>
      </c>
      <c r="N1385" s="1"/>
      <c r="O1385" s="1"/>
    </row>
    <row r="1386" spans="1:15" outlineLevel="2" x14ac:dyDescent="0.25">
      <c r="A1386" t="s">
        <v>15</v>
      </c>
      <c r="B1386" t="s">
        <v>1082</v>
      </c>
      <c r="D1386" t="s">
        <v>426</v>
      </c>
      <c r="E1386" t="s">
        <v>1083</v>
      </c>
      <c r="F1386" t="s">
        <v>19</v>
      </c>
      <c r="G1386" t="s">
        <v>20</v>
      </c>
      <c r="H1386" t="s">
        <v>20</v>
      </c>
      <c r="I1386" t="s">
        <v>1019</v>
      </c>
      <c r="J1386" s="3">
        <v>15654.49</v>
      </c>
      <c r="K1386" t="s">
        <v>1020</v>
      </c>
      <c r="L1386" t="s">
        <v>56</v>
      </c>
      <c r="M1386" t="s">
        <v>23</v>
      </c>
      <c r="N1386" s="1">
        <v>46231</v>
      </c>
      <c r="O1386" s="1">
        <v>46231</v>
      </c>
    </row>
    <row r="1387" spans="1:15" outlineLevel="2" x14ac:dyDescent="0.25">
      <c r="A1387" t="s">
        <v>15</v>
      </c>
      <c r="B1387" t="s">
        <v>1082</v>
      </c>
      <c r="D1387" t="s">
        <v>426</v>
      </c>
      <c r="E1387" t="s">
        <v>1083</v>
      </c>
      <c r="F1387" t="s">
        <v>19</v>
      </c>
      <c r="G1387" t="s">
        <v>20</v>
      </c>
      <c r="H1387" t="s">
        <v>20</v>
      </c>
      <c r="I1387" t="s">
        <v>1053</v>
      </c>
      <c r="J1387" s="3">
        <v>1384.56</v>
      </c>
      <c r="K1387" t="s">
        <v>1054</v>
      </c>
      <c r="L1387" t="s">
        <v>56</v>
      </c>
      <c r="M1387" t="s">
        <v>23</v>
      </c>
      <c r="N1387" s="1">
        <v>46231</v>
      </c>
      <c r="O1387" s="1">
        <v>46231</v>
      </c>
    </row>
    <row r="1388" spans="1:15" outlineLevel="2" x14ac:dyDescent="0.25">
      <c r="A1388" t="s">
        <v>15</v>
      </c>
      <c r="B1388" t="s">
        <v>1082</v>
      </c>
      <c r="D1388" t="s">
        <v>426</v>
      </c>
      <c r="E1388" t="s">
        <v>1083</v>
      </c>
      <c r="F1388" t="s">
        <v>19</v>
      </c>
      <c r="G1388" t="s">
        <v>20</v>
      </c>
      <c r="H1388" t="s">
        <v>20</v>
      </c>
      <c r="I1388" t="s">
        <v>1055</v>
      </c>
      <c r="J1388" s="3">
        <v>2100</v>
      </c>
      <c r="K1388" t="s">
        <v>1056</v>
      </c>
      <c r="L1388" t="s">
        <v>56</v>
      </c>
      <c r="M1388" t="s">
        <v>23</v>
      </c>
      <c r="N1388" s="1">
        <v>46231</v>
      </c>
      <c r="O1388" s="1">
        <v>46231</v>
      </c>
    </row>
    <row r="1389" spans="1:15" outlineLevel="2" x14ac:dyDescent="0.25">
      <c r="A1389" t="s">
        <v>15</v>
      </c>
      <c r="B1389" t="s">
        <v>1082</v>
      </c>
      <c r="D1389" t="s">
        <v>426</v>
      </c>
      <c r="E1389" t="s">
        <v>1083</v>
      </c>
      <c r="F1389" t="s">
        <v>19</v>
      </c>
      <c r="G1389" t="s">
        <v>20</v>
      </c>
      <c r="H1389" t="s">
        <v>20</v>
      </c>
      <c r="I1389" t="s">
        <v>1021</v>
      </c>
      <c r="J1389" s="3">
        <v>187707.26</v>
      </c>
      <c r="K1389" t="s">
        <v>1022</v>
      </c>
      <c r="L1389" t="s">
        <v>56</v>
      </c>
      <c r="M1389" t="s">
        <v>23</v>
      </c>
      <c r="N1389" s="1">
        <v>46231</v>
      </c>
      <c r="O1389" s="1">
        <v>46231</v>
      </c>
    </row>
    <row r="1390" spans="1:15" outlineLevel="2" x14ac:dyDescent="0.25">
      <c r="A1390" t="s">
        <v>15</v>
      </c>
      <c r="B1390" t="s">
        <v>1082</v>
      </c>
      <c r="D1390" t="s">
        <v>426</v>
      </c>
      <c r="E1390" t="s">
        <v>1083</v>
      </c>
      <c r="F1390" t="s">
        <v>19</v>
      </c>
      <c r="G1390" t="s">
        <v>20</v>
      </c>
      <c r="H1390" t="s">
        <v>20</v>
      </c>
      <c r="I1390" t="s">
        <v>1023</v>
      </c>
      <c r="J1390" s="3">
        <v>2684.02</v>
      </c>
      <c r="K1390" t="s">
        <v>1024</v>
      </c>
      <c r="L1390" t="s">
        <v>56</v>
      </c>
      <c r="M1390" t="s">
        <v>23</v>
      </c>
      <c r="N1390" s="1">
        <v>46231</v>
      </c>
      <c r="O1390" s="1">
        <v>46231</v>
      </c>
    </row>
    <row r="1391" spans="1:15" outlineLevel="2" x14ac:dyDescent="0.25">
      <c r="A1391" t="s">
        <v>15</v>
      </c>
      <c r="B1391" t="s">
        <v>1082</v>
      </c>
      <c r="D1391" t="s">
        <v>426</v>
      </c>
      <c r="E1391" t="s">
        <v>1083</v>
      </c>
      <c r="F1391" t="s">
        <v>19</v>
      </c>
      <c r="G1391" t="s">
        <v>20</v>
      </c>
      <c r="H1391" t="s">
        <v>20</v>
      </c>
      <c r="I1391" t="s">
        <v>1025</v>
      </c>
      <c r="J1391" s="3">
        <v>12900</v>
      </c>
      <c r="K1391" t="s">
        <v>1026</v>
      </c>
      <c r="L1391" t="s">
        <v>56</v>
      </c>
      <c r="M1391" t="s">
        <v>23</v>
      </c>
      <c r="N1391" s="1">
        <v>46231</v>
      </c>
      <c r="O1391" s="1">
        <v>46231</v>
      </c>
    </row>
    <row r="1392" spans="1:15" outlineLevel="2" x14ac:dyDescent="0.25">
      <c r="A1392" t="s">
        <v>15</v>
      </c>
      <c r="B1392" t="s">
        <v>1082</v>
      </c>
      <c r="D1392" t="s">
        <v>426</v>
      </c>
      <c r="E1392" t="s">
        <v>1083</v>
      </c>
      <c r="F1392" t="s">
        <v>19</v>
      </c>
      <c r="G1392" t="s">
        <v>20</v>
      </c>
      <c r="H1392" t="s">
        <v>20</v>
      </c>
      <c r="I1392" t="s">
        <v>1036</v>
      </c>
      <c r="J1392" s="3">
        <v>107.5</v>
      </c>
      <c r="K1392" t="s">
        <v>1037</v>
      </c>
      <c r="L1392" t="s">
        <v>56</v>
      </c>
      <c r="M1392" t="s">
        <v>23</v>
      </c>
      <c r="N1392" s="1">
        <v>46231</v>
      </c>
      <c r="O1392" s="1">
        <v>46231</v>
      </c>
    </row>
    <row r="1393" spans="1:15" outlineLevel="1" x14ac:dyDescent="0.25">
      <c r="E1393" s="2" t="s">
        <v>1767</v>
      </c>
      <c r="J1393" s="3">
        <f>SUBTOTAL(9,J1386:J1392)</f>
        <v>222537.83</v>
      </c>
      <c r="N1393" s="1"/>
      <c r="O1393" s="1"/>
    </row>
    <row r="1394" spans="1:15" outlineLevel="2" x14ac:dyDescent="0.25">
      <c r="A1394" t="s">
        <v>15</v>
      </c>
      <c r="B1394" t="s">
        <v>1082</v>
      </c>
      <c r="D1394" t="s">
        <v>426</v>
      </c>
      <c r="E1394" t="s">
        <v>1084</v>
      </c>
      <c r="F1394" t="s">
        <v>19</v>
      </c>
      <c r="G1394" t="s">
        <v>20</v>
      </c>
      <c r="H1394" t="s">
        <v>20</v>
      </c>
      <c r="I1394" t="s">
        <v>1028</v>
      </c>
      <c r="J1394" s="3">
        <v>42673.48</v>
      </c>
      <c r="K1394" t="s">
        <v>1029</v>
      </c>
      <c r="L1394" t="s">
        <v>1014</v>
      </c>
      <c r="M1394" t="s">
        <v>23</v>
      </c>
      <c r="N1394" s="1">
        <v>46231</v>
      </c>
      <c r="O1394" s="1">
        <v>46231</v>
      </c>
    </row>
    <row r="1395" spans="1:15" outlineLevel="2" x14ac:dyDescent="0.25">
      <c r="A1395" t="s">
        <v>15</v>
      </c>
      <c r="B1395" t="s">
        <v>1082</v>
      </c>
      <c r="D1395" t="s">
        <v>426</v>
      </c>
      <c r="E1395" t="s">
        <v>1084</v>
      </c>
      <c r="F1395" t="s">
        <v>19</v>
      </c>
      <c r="G1395" t="s">
        <v>20</v>
      </c>
      <c r="H1395" t="s">
        <v>20</v>
      </c>
      <c r="I1395" t="s">
        <v>1030</v>
      </c>
      <c r="J1395" s="3">
        <v>12308.54</v>
      </c>
      <c r="K1395" t="s">
        <v>1031</v>
      </c>
      <c r="L1395" t="s">
        <v>56</v>
      </c>
      <c r="M1395" t="s">
        <v>23</v>
      </c>
      <c r="N1395" s="1">
        <v>46231</v>
      </c>
      <c r="O1395" s="1">
        <v>46231</v>
      </c>
    </row>
    <row r="1396" spans="1:15" outlineLevel="1" x14ac:dyDescent="0.25">
      <c r="E1396" s="2" t="s">
        <v>1768</v>
      </c>
      <c r="J1396" s="3">
        <f>SUBTOTAL(9,J1394:J1395)</f>
        <v>54982.020000000004</v>
      </c>
      <c r="N1396" s="1"/>
      <c r="O1396" s="1"/>
    </row>
    <row r="1397" spans="1:15" outlineLevel="2" x14ac:dyDescent="0.25">
      <c r="A1397" t="s">
        <v>15</v>
      </c>
      <c r="B1397" t="s">
        <v>1085</v>
      </c>
      <c r="D1397" t="s">
        <v>426</v>
      </c>
      <c r="E1397" t="s">
        <v>1086</v>
      </c>
      <c r="F1397" t="s">
        <v>19</v>
      </c>
      <c r="G1397" t="s">
        <v>20</v>
      </c>
      <c r="H1397" t="s">
        <v>20</v>
      </c>
      <c r="I1397" t="s">
        <v>1019</v>
      </c>
      <c r="J1397" s="3">
        <v>14588.11</v>
      </c>
      <c r="K1397" t="s">
        <v>1020</v>
      </c>
      <c r="L1397" t="s">
        <v>56</v>
      </c>
      <c r="M1397" t="s">
        <v>23</v>
      </c>
      <c r="N1397" s="1">
        <v>46231</v>
      </c>
      <c r="O1397" s="1">
        <v>46231</v>
      </c>
    </row>
    <row r="1398" spans="1:15" outlineLevel="2" x14ac:dyDescent="0.25">
      <c r="A1398" t="s">
        <v>15</v>
      </c>
      <c r="B1398" t="s">
        <v>1085</v>
      </c>
      <c r="D1398" t="s">
        <v>426</v>
      </c>
      <c r="E1398" t="s">
        <v>1086</v>
      </c>
      <c r="F1398" t="s">
        <v>19</v>
      </c>
      <c r="G1398" t="s">
        <v>20</v>
      </c>
      <c r="H1398" t="s">
        <v>20</v>
      </c>
      <c r="I1398" t="s">
        <v>1021</v>
      </c>
      <c r="J1398" s="3">
        <v>139003.03</v>
      </c>
      <c r="K1398" t="s">
        <v>1022</v>
      </c>
      <c r="L1398" t="s">
        <v>56</v>
      </c>
      <c r="M1398" t="s">
        <v>23</v>
      </c>
      <c r="N1398" s="1">
        <v>46231</v>
      </c>
      <c r="O1398" s="1">
        <v>46231</v>
      </c>
    </row>
    <row r="1399" spans="1:15" outlineLevel="2" x14ac:dyDescent="0.25">
      <c r="A1399" t="s">
        <v>15</v>
      </c>
      <c r="B1399" t="s">
        <v>1085</v>
      </c>
      <c r="D1399" t="s">
        <v>426</v>
      </c>
      <c r="E1399" t="s">
        <v>1086</v>
      </c>
      <c r="F1399" t="s">
        <v>19</v>
      </c>
      <c r="G1399" t="s">
        <v>20</v>
      </c>
      <c r="H1399" t="s">
        <v>20</v>
      </c>
      <c r="I1399" t="s">
        <v>1023</v>
      </c>
      <c r="J1399" s="3">
        <v>1990.93</v>
      </c>
      <c r="K1399" t="s">
        <v>1024</v>
      </c>
      <c r="L1399" t="s">
        <v>56</v>
      </c>
      <c r="M1399" t="s">
        <v>23</v>
      </c>
      <c r="N1399" s="1">
        <v>46231</v>
      </c>
      <c r="O1399" s="1">
        <v>46231</v>
      </c>
    </row>
    <row r="1400" spans="1:15" outlineLevel="2" x14ac:dyDescent="0.25">
      <c r="A1400" t="s">
        <v>15</v>
      </c>
      <c r="B1400" t="s">
        <v>1085</v>
      </c>
      <c r="D1400" t="s">
        <v>426</v>
      </c>
      <c r="E1400" t="s">
        <v>1086</v>
      </c>
      <c r="F1400" t="s">
        <v>19</v>
      </c>
      <c r="G1400" t="s">
        <v>20</v>
      </c>
      <c r="H1400" t="s">
        <v>20</v>
      </c>
      <c r="I1400" t="s">
        <v>1025</v>
      </c>
      <c r="J1400" s="3">
        <v>9695.83</v>
      </c>
      <c r="K1400" t="s">
        <v>1026</v>
      </c>
      <c r="L1400" t="s">
        <v>56</v>
      </c>
      <c r="M1400" t="s">
        <v>23</v>
      </c>
      <c r="N1400" s="1">
        <v>46231</v>
      </c>
      <c r="O1400" s="1">
        <v>46231</v>
      </c>
    </row>
    <row r="1401" spans="1:15" outlineLevel="2" x14ac:dyDescent="0.25">
      <c r="A1401" t="s">
        <v>15</v>
      </c>
      <c r="B1401" t="s">
        <v>1085</v>
      </c>
      <c r="D1401" t="s">
        <v>426</v>
      </c>
      <c r="E1401" t="s">
        <v>1086</v>
      </c>
      <c r="F1401" t="s">
        <v>19</v>
      </c>
      <c r="G1401" t="s">
        <v>20</v>
      </c>
      <c r="H1401" t="s">
        <v>20</v>
      </c>
      <c r="I1401" t="s">
        <v>1075</v>
      </c>
      <c r="J1401" s="3">
        <v>8000</v>
      </c>
      <c r="K1401" t="s">
        <v>1076</v>
      </c>
      <c r="L1401" t="s">
        <v>56</v>
      </c>
      <c r="M1401" t="s">
        <v>23</v>
      </c>
      <c r="N1401" s="1">
        <v>46231</v>
      </c>
      <c r="O1401" s="1">
        <v>46231</v>
      </c>
    </row>
    <row r="1402" spans="1:15" outlineLevel="1" x14ac:dyDescent="0.25">
      <c r="E1402" s="2" t="s">
        <v>1769</v>
      </c>
      <c r="J1402" s="3">
        <f>SUBTOTAL(9,J1397:J1401)</f>
        <v>173277.9</v>
      </c>
      <c r="N1402" s="1"/>
      <c r="O1402" s="1"/>
    </row>
    <row r="1403" spans="1:15" outlineLevel="2" x14ac:dyDescent="0.25">
      <c r="A1403" t="s">
        <v>15</v>
      </c>
      <c r="B1403" t="s">
        <v>1085</v>
      </c>
      <c r="D1403" t="s">
        <v>426</v>
      </c>
      <c r="E1403" t="s">
        <v>1087</v>
      </c>
      <c r="F1403" t="s">
        <v>19</v>
      </c>
      <c r="G1403" t="s">
        <v>20</v>
      </c>
      <c r="H1403" t="s">
        <v>20</v>
      </c>
      <c r="I1403" t="s">
        <v>1078</v>
      </c>
      <c r="J1403" s="3">
        <v>-314.67</v>
      </c>
      <c r="K1403" t="s">
        <v>1079</v>
      </c>
      <c r="L1403" t="s">
        <v>56</v>
      </c>
      <c r="M1403" t="s">
        <v>23</v>
      </c>
      <c r="N1403" s="1">
        <v>46231</v>
      </c>
      <c r="O1403" s="1">
        <v>46231</v>
      </c>
    </row>
    <row r="1404" spans="1:15" outlineLevel="2" x14ac:dyDescent="0.25">
      <c r="A1404" t="s">
        <v>15</v>
      </c>
      <c r="B1404" t="s">
        <v>1085</v>
      </c>
      <c r="D1404" t="s">
        <v>426</v>
      </c>
      <c r="E1404" t="s">
        <v>1087</v>
      </c>
      <c r="F1404" t="s">
        <v>19</v>
      </c>
      <c r="G1404" t="s">
        <v>20</v>
      </c>
      <c r="H1404" t="s">
        <v>20</v>
      </c>
      <c r="I1404" t="s">
        <v>1039</v>
      </c>
      <c r="J1404" s="3">
        <v>-313.58</v>
      </c>
      <c r="K1404" t="s">
        <v>1040</v>
      </c>
      <c r="L1404" t="s">
        <v>56</v>
      </c>
      <c r="M1404" t="s">
        <v>23</v>
      </c>
      <c r="N1404" s="1">
        <v>46231</v>
      </c>
      <c r="O1404" s="1">
        <v>46231</v>
      </c>
    </row>
    <row r="1405" spans="1:15" outlineLevel="2" x14ac:dyDescent="0.25">
      <c r="A1405" t="s">
        <v>15</v>
      </c>
      <c r="B1405" t="s">
        <v>1085</v>
      </c>
      <c r="D1405" t="s">
        <v>426</v>
      </c>
      <c r="E1405" t="s">
        <v>1087</v>
      </c>
      <c r="F1405" t="s">
        <v>19</v>
      </c>
      <c r="G1405" t="s">
        <v>20</v>
      </c>
      <c r="H1405" t="s">
        <v>20</v>
      </c>
      <c r="I1405" t="s">
        <v>1041</v>
      </c>
      <c r="J1405" s="3">
        <v>-9966.36</v>
      </c>
      <c r="K1405" t="s">
        <v>1042</v>
      </c>
      <c r="L1405" t="s">
        <v>56</v>
      </c>
      <c r="M1405" t="s">
        <v>23</v>
      </c>
      <c r="N1405" s="1">
        <v>46231</v>
      </c>
      <c r="O1405" s="1">
        <v>46231</v>
      </c>
    </row>
    <row r="1406" spans="1:15" outlineLevel="2" x14ac:dyDescent="0.25">
      <c r="A1406" t="s">
        <v>15</v>
      </c>
      <c r="B1406" t="s">
        <v>1085</v>
      </c>
      <c r="D1406" t="s">
        <v>426</v>
      </c>
      <c r="E1406" t="s">
        <v>1087</v>
      </c>
      <c r="F1406" t="s">
        <v>19</v>
      </c>
      <c r="G1406" t="s">
        <v>20</v>
      </c>
      <c r="H1406" t="s">
        <v>20</v>
      </c>
      <c r="I1406" t="s">
        <v>1045</v>
      </c>
      <c r="J1406" s="3">
        <v>-11465.31</v>
      </c>
      <c r="K1406" t="s">
        <v>1046</v>
      </c>
      <c r="L1406" t="s">
        <v>56</v>
      </c>
      <c r="M1406" t="s">
        <v>23</v>
      </c>
      <c r="N1406" s="1">
        <v>46231</v>
      </c>
      <c r="O1406" s="1">
        <v>46231</v>
      </c>
    </row>
    <row r="1407" spans="1:15" outlineLevel="2" x14ac:dyDescent="0.25">
      <c r="A1407" t="s">
        <v>15</v>
      </c>
      <c r="B1407" t="s">
        <v>1085</v>
      </c>
      <c r="D1407" t="s">
        <v>426</v>
      </c>
      <c r="E1407" t="s">
        <v>1087</v>
      </c>
      <c r="F1407" t="s">
        <v>19</v>
      </c>
      <c r="G1407" t="s">
        <v>20</v>
      </c>
      <c r="H1407" t="s">
        <v>20</v>
      </c>
      <c r="I1407" t="s">
        <v>1064</v>
      </c>
      <c r="J1407" s="3">
        <v>-4995.12</v>
      </c>
      <c r="K1407" t="s">
        <v>1065</v>
      </c>
      <c r="L1407" t="s">
        <v>56</v>
      </c>
      <c r="M1407" t="s">
        <v>23</v>
      </c>
      <c r="N1407" s="1">
        <v>46231</v>
      </c>
      <c r="O1407" s="1">
        <v>46231</v>
      </c>
    </row>
    <row r="1408" spans="1:15" outlineLevel="2" x14ac:dyDescent="0.25">
      <c r="A1408" t="s">
        <v>15</v>
      </c>
      <c r="B1408" t="s">
        <v>1085</v>
      </c>
      <c r="D1408" t="s">
        <v>426</v>
      </c>
      <c r="E1408" t="s">
        <v>1087</v>
      </c>
      <c r="F1408" t="s">
        <v>19</v>
      </c>
      <c r="G1408" t="s">
        <v>20</v>
      </c>
      <c r="H1408" t="s">
        <v>20</v>
      </c>
      <c r="I1408" t="s">
        <v>1066</v>
      </c>
      <c r="J1408" s="3">
        <v>-4545.4399999999996</v>
      </c>
      <c r="K1408" t="s">
        <v>1067</v>
      </c>
      <c r="L1408" t="s">
        <v>56</v>
      </c>
      <c r="M1408" t="s">
        <v>23</v>
      </c>
      <c r="N1408" s="1">
        <v>46231</v>
      </c>
      <c r="O1408" s="1">
        <v>46231</v>
      </c>
    </row>
    <row r="1409" spans="1:15" outlineLevel="2" x14ac:dyDescent="0.25">
      <c r="A1409" t="s">
        <v>15</v>
      </c>
      <c r="B1409" t="s">
        <v>1085</v>
      </c>
      <c r="D1409" t="s">
        <v>426</v>
      </c>
      <c r="E1409" t="s">
        <v>1087</v>
      </c>
      <c r="F1409" t="s">
        <v>19</v>
      </c>
      <c r="G1409" t="s">
        <v>20</v>
      </c>
      <c r="H1409" t="s">
        <v>20</v>
      </c>
      <c r="I1409" t="s">
        <v>1047</v>
      </c>
      <c r="J1409" s="3">
        <v>-567.04999999999995</v>
      </c>
      <c r="K1409" t="s">
        <v>1048</v>
      </c>
      <c r="L1409" t="s">
        <v>56</v>
      </c>
      <c r="M1409" t="s">
        <v>23</v>
      </c>
      <c r="N1409" s="1">
        <v>46231</v>
      </c>
      <c r="O1409" s="1">
        <v>46231</v>
      </c>
    </row>
    <row r="1410" spans="1:15" outlineLevel="2" x14ac:dyDescent="0.25">
      <c r="A1410" t="s">
        <v>15</v>
      </c>
      <c r="B1410" t="s">
        <v>1085</v>
      </c>
      <c r="D1410" t="s">
        <v>426</v>
      </c>
      <c r="E1410" t="s">
        <v>1087</v>
      </c>
      <c r="F1410" t="s">
        <v>19</v>
      </c>
      <c r="G1410" t="s">
        <v>20</v>
      </c>
      <c r="H1410" t="s">
        <v>20</v>
      </c>
      <c r="I1410" t="s">
        <v>1049</v>
      </c>
      <c r="J1410" s="3">
        <v>-55.57</v>
      </c>
      <c r="K1410" t="s">
        <v>1050</v>
      </c>
      <c r="L1410" t="s">
        <v>56</v>
      </c>
      <c r="M1410" t="s">
        <v>23</v>
      </c>
      <c r="N1410" s="1">
        <v>46231</v>
      </c>
      <c r="O1410" s="1">
        <v>46231</v>
      </c>
    </row>
    <row r="1411" spans="1:15" outlineLevel="1" x14ac:dyDescent="0.25">
      <c r="E1411" s="2" t="s">
        <v>1770</v>
      </c>
      <c r="J1411" s="3">
        <f>SUBTOTAL(9,J1403:J1410)</f>
        <v>-32223.099999999995</v>
      </c>
      <c r="N1411" s="1"/>
      <c r="O1411" s="1"/>
    </row>
    <row r="1412" spans="1:15" outlineLevel="2" x14ac:dyDescent="0.25">
      <c r="A1412" t="s">
        <v>15</v>
      </c>
      <c r="B1412" t="s">
        <v>1088</v>
      </c>
      <c r="D1412" t="s">
        <v>426</v>
      </c>
      <c r="E1412" t="s">
        <v>1089</v>
      </c>
      <c r="F1412" t="s">
        <v>19</v>
      </c>
      <c r="G1412" t="s">
        <v>20</v>
      </c>
      <c r="H1412" t="s">
        <v>20</v>
      </c>
      <c r="I1412" t="s">
        <v>1019</v>
      </c>
      <c r="J1412" s="3">
        <v>5816.86</v>
      </c>
      <c r="K1412" t="s">
        <v>1020</v>
      </c>
      <c r="L1412" t="s">
        <v>56</v>
      </c>
      <c r="M1412" t="s">
        <v>23</v>
      </c>
      <c r="N1412" s="1">
        <v>46231</v>
      </c>
      <c r="O1412" s="1">
        <v>46231</v>
      </c>
    </row>
    <row r="1413" spans="1:15" outlineLevel="2" x14ac:dyDescent="0.25">
      <c r="A1413" t="s">
        <v>15</v>
      </c>
      <c r="B1413" t="s">
        <v>1088</v>
      </c>
      <c r="D1413" t="s">
        <v>426</v>
      </c>
      <c r="E1413" t="s">
        <v>1089</v>
      </c>
      <c r="F1413" t="s">
        <v>19</v>
      </c>
      <c r="G1413" t="s">
        <v>20</v>
      </c>
      <c r="H1413" t="s">
        <v>20</v>
      </c>
      <c r="I1413" t="s">
        <v>1021</v>
      </c>
      <c r="J1413" s="3">
        <v>67620.83</v>
      </c>
      <c r="K1413" t="s">
        <v>1022</v>
      </c>
      <c r="L1413" t="s">
        <v>56</v>
      </c>
      <c r="M1413" t="s">
        <v>23</v>
      </c>
      <c r="N1413" s="1">
        <v>46231</v>
      </c>
      <c r="O1413" s="1">
        <v>46231</v>
      </c>
    </row>
    <row r="1414" spans="1:15" outlineLevel="2" x14ac:dyDescent="0.25">
      <c r="A1414" t="s">
        <v>15</v>
      </c>
      <c r="B1414" t="s">
        <v>1088</v>
      </c>
      <c r="D1414" t="s">
        <v>426</v>
      </c>
      <c r="E1414" t="s">
        <v>1089</v>
      </c>
      <c r="F1414" t="s">
        <v>19</v>
      </c>
      <c r="G1414" t="s">
        <v>20</v>
      </c>
      <c r="H1414" t="s">
        <v>20</v>
      </c>
      <c r="I1414" t="s">
        <v>1023</v>
      </c>
      <c r="J1414" s="3">
        <v>950.79</v>
      </c>
      <c r="K1414" t="s">
        <v>1024</v>
      </c>
      <c r="L1414" t="s">
        <v>56</v>
      </c>
      <c r="M1414" t="s">
        <v>23</v>
      </c>
      <c r="N1414" s="1">
        <v>46231</v>
      </c>
      <c r="O1414" s="1">
        <v>46231</v>
      </c>
    </row>
    <row r="1415" spans="1:15" outlineLevel="2" x14ac:dyDescent="0.25">
      <c r="A1415" t="s">
        <v>15</v>
      </c>
      <c r="B1415" t="s">
        <v>1088</v>
      </c>
      <c r="D1415" t="s">
        <v>426</v>
      </c>
      <c r="E1415" t="s">
        <v>1089</v>
      </c>
      <c r="F1415" t="s">
        <v>19</v>
      </c>
      <c r="G1415" t="s">
        <v>20</v>
      </c>
      <c r="H1415" t="s">
        <v>20</v>
      </c>
      <c r="I1415" t="s">
        <v>1025</v>
      </c>
      <c r="J1415" s="3">
        <v>3145.83</v>
      </c>
      <c r="K1415" t="s">
        <v>1026</v>
      </c>
      <c r="L1415" t="s">
        <v>56</v>
      </c>
      <c r="M1415" t="s">
        <v>23</v>
      </c>
      <c r="N1415" s="1">
        <v>46231</v>
      </c>
      <c r="O1415" s="1">
        <v>46231</v>
      </c>
    </row>
    <row r="1416" spans="1:15" outlineLevel="1" x14ac:dyDescent="0.25">
      <c r="E1416" s="2" t="s">
        <v>1771</v>
      </c>
      <c r="J1416" s="3">
        <f>SUBTOTAL(9,J1412:J1415)</f>
        <v>77534.31</v>
      </c>
      <c r="N1416" s="1"/>
      <c r="O1416" s="1"/>
    </row>
    <row r="1417" spans="1:15" outlineLevel="2" x14ac:dyDescent="0.25">
      <c r="A1417" t="s">
        <v>15</v>
      </c>
      <c r="B1417" t="s">
        <v>1088</v>
      </c>
      <c r="D1417" t="s">
        <v>426</v>
      </c>
      <c r="E1417" t="s">
        <v>1090</v>
      </c>
      <c r="F1417" t="s">
        <v>19</v>
      </c>
      <c r="G1417" t="s">
        <v>20</v>
      </c>
      <c r="H1417" t="s">
        <v>20</v>
      </c>
      <c r="I1417" t="s">
        <v>1028</v>
      </c>
      <c r="J1417" s="3">
        <v>21856.2</v>
      </c>
      <c r="K1417" t="s">
        <v>1029</v>
      </c>
      <c r="L1417" t="s">
        <v>1014</v>
      </c>
      <c r="M1417" t="s">
        <v>23</v>
      </c>
      <c r="N1417" s="1">
        <v>46231</v>
      </c>
      <c r="O1417" s="1">
        <v>46231</v>
      </c>
    </row>
    <row r="1418" spans="1:15" outlineLevel="2" x14ac:dyDescent="0.25">
      <c r="A1418" t="s">
        <v>15</v>
      </c>
      <c r="B1418" t="s">
        <v>1088</v>
      </c>
      <c r="D1418" t="s">
        <v>426</v>
      </c>
      <c r="E1418" t="s">
        <v>1090</v>
      </c>
      <c r="F1418" t="s">
        <v>19</v>
      </c>
      <c r="G1418" t="s">
        <v>20</v>
      </c>
      <c r="H1418" t="s">
        <v>20</v>
      </c>
      <c r="I1418" t="s">
        <v>1030</v>
      </c>
      <c r="J1418" s="3">
        <v>7165.81</v>
      </c>
      <c r="K1418" t="s">
        <v>1031</v>
      </c>
      <c r="L1418" t="s">
        <v>56</v>
      </c>
      <c r="M1418" t="s">
        <v>23</v>
      </c>
      <c r="N1418" s="1">
        <v>46231</v>
      </c>
      <c r="O1418" s="1">
        <v>46231</v>
      </c>
    </row>
    <row r="1419" spans="1:15" outlineLevel="1" x14ac:dyDescent="0.25">
      <c r="E1419" s="2" t="s">
        <v>1772</v>
      </c>
      <c r="J1419" s="3">
        <f>SUBTOTAL(9,J1417:J1418)</f>
        <v>29022.010000000002</v>
      </c>
      <c r="N1419" s="1"/>
      <c r="O1419" s="1"/>
    </row>
    <row r="1420" spans="1:15" outlineLevel="2" x14ac:dyDescent="0.25">
      <c r="A1420" t="s">
        <v>15</v>
      </c>
      <c r="B1420" t="s">
        <v>1091</v>
      </c>
      <c r="D1420" t="s">
        <v>426</v>
      </c>
      <c r="E1420" t="s">
        <v>1092</v>
      </c>
      <c r="F1420" t="s">
        <v>19</v>
      </c>
      <c r="G1420" t="s">
        <v>20</v>
      </c>
      <c r="H1420" t="s">
        <v>20</v>
      </c>
      <c r="I1420" t="s">
        <v>1019</v>
      </c>
      <c r="J1420" s="3">
        <v>9636.6</v>
      </c>
      <c r="K1420" t="s">
        <v>1020</v>
      </c>
      <c r="L1420" t="s">
        <v>56</v>
      </c>
      <c r="M1420" t="s">
        <v>23</v>
      </c>
      <c r="N1420" s="1">
        <v>46231</v>
      </c>
      <c r="O1420" s="1">
        <v>46231</v>
      </c>
    </row>
    <row r="1421" spans="1:15" outlineLevel="2" x14ac:dyDescent="0.25">
      <c r="A1421" t="s">
        <v>15</v>
      </c>
      <c r="B1421" t="s">
        <v>1091</v>
      </c>
      <c r="D1421" t="s">
        <v>426</v>
      </c>
      <c r="E1421" t="s">
        <v>1092</v>
      </c>
      <c r="F1421" t="s">
        <v>19</v>
      </c>
      <c r="G1421" t="s">
        <v>20</v>
      </c>
      <c r="H1421" t="s">
        <v>20</v>
      </c>
      <c r="I1421" t="s">
        <v>1021</v>
      </c>
      <c r="J1421" s="3">
        <v>101999.69</v>
      </c>
      <c r="K1421" t="s">
        <v>1022</v>
      </c>
      <c r="L1421" t="s">
        <v>56</v>
      </c>
      <c r="M1421" t="s">
        <v>23</v>
      </c>
      <c r="N1421" s="1">
        <v>46231</v>
      </c>
      <c r="O1421" s="1">
        <v>46231</v>
      </c>
    </row>
    <row r="1422" spans="1:15" outlineLevel="2" x14ac:dyDescent="0.25">
      <c r="A1422" t="s">
        <v>15</v>
      </c>
      <c r="B1422" t="s">
        <v>1091</v>
      </c>
      <c r="D1422" t="s">
        <v>426</v>
      </c>
      <c r="E1422" t="s">
        <v>1092</v>
      </c>
      <c r="F1422" t="s">
        <v>19</v>
      </c>
      <c r="G1422" t="s">
        <v>20</v>
      </c>
      <c r="H1422" t="s">
        <v>20</v>
      </c>
      <c r="I1422" t="s">
        <v>1023</v>
      </c>
      <c r="J1422" s="3">
        <v>1430.12</v>
      </c>
      <c r="K1422" t="s">
        <v>1024</v>
      </c>
      <c r="L1422" t="s">
        <v>56</v>
      </c>
      <c r="M1422" t="s">
        <v>23</v>
      </c>
      <c r="N1422" s="1">
        <v>46231</v>
      </c>
      <c r="O1422" s="1">
        <v>46231</v>
      </c>
    </row>
    <row r="1423" spans="1:15" outlineLevel="2" x14ac:dyDescent="0.25">
      <c r="A1423" t="s">
        <v>15</v>
      </c>
      <c r="B1423" t="s">
        <v>1091</v>
      </c>
      <c r="D1423" t="s">
        <v>426</v>
      </c>
      <c r="E1423" t="s">
        <v>1092</v>
      </c>
      <c r="F1423" t="s">
        <v>19</v>
      </c>
      <c r="G1423" t="s">
        <v>20</v>
      </c>
      <c r="H1423" t="s">
        <v>20</v>
      </c>
      <c r="I1423" t="s">
        <v>1025</v>
      </c>
      <c r="J1423" s="3">
        <v>4500</v>
      </c>
      <c r="K1423" t="s">
        <v>1026</v>
      </c>
      <c r="L1423" t="s">
        <v>56</v>
      </c>
      <c r="M1423" t="s">
        <v>23</v>
      </c>
      <c r="N1423" s="1">
        <v>46231</v>
      </c>
      <c r="O1423" s="1">
        <v>46231</v>
      </c>
    </row>
    <row r="1424" spans="1:15" outlineLevel="2" x14ac:dyDescent="0.25">
      <c r="A1424" t="s">
        <v>15</v>
      </c>
      <c r="B1424" t="s">
        <v>1091</v>
      </c>
      <c r="D1424" t="s">
        <v>426</v>
      </c>
      <c r="E1424" t="s">
        <v>1092</v>
      </c>
      <c r="F1424" t="s">
        <v>19</v>
      </c>
      <c r="G1424" t="s">
        <v>20</v>
      </c>
      <c r="H1424" t="s">
        <v>20</v>
      </c>
      <c r="I1424" t="s">
        <v>1036</v>
      </c>
      <c r="J1424" s="3">
        <v>101.56</v>
      </c>
      <c r="K1424" t="s">
        <v>1037</v>
      </c>
      <c r="L1424" t="s">
        <v>56</v>
      </c>
      <c r="M1424" t="s">
        <v>23</v>
      </c>
      <c r="N1424" s="1">
        <v>46231</v>
      </c>
      <c r="O1424" s="1">
        <v>46231</v>
      </c>
    </row>
    <row r="1425" spans="1:15" outlineLevel="1" x14ac:dyDescent="0.25">
      <c r="E1425" s="2" t="s">
        <v>1773</v>
      </c>
      <c r="J1425" s="3">
        <f>SUBTOTAL(9,J1420:J1424)</f>
        <v>117667.97</v>
      </c>
      <c r="N1425" s="1"/>
      <c r="O1425" s="1"/>
    </row>
    <row r="1426" spans="1:15" outlineLevel="2" x14ac:dyDescent="0.25">
      <c r="A1426" t="s">
        <v>15</v>
      </c>
      <c r="B1426" t="s">
        <v>1093</v>
      </c>
      <c r="D1426" t="s">
        <v>426</v>
      </c>
      <c r="E1426" t="s">
        <v>1094</v>
      </c>
      <c r="F1426" t="s">
        <v>19</v>
      </c>
      <c r="G1426" t="s">
        <v>20</v>
      </c>
      <c r="H1426" t="s">
        <v>20</v>
      </c>
      <c r="I1426" t="s">
        <v>1034</v>
      </c>
      <c r="J1426" s="3">
        <v>10984.28</v>
      </c>
      <c r="K1426" t="s">
        <v>1035</v>
      </c>
      <c r="L1426" t="s">
        <v>56</v>
      </c>
      <c r="M1426" t="s">
        <v>23</v>
      </c>
      <c r="N1426" s="1">
        <v>46231</v>
      </c>
      <c r="O1426" s="1">
        <v>46231</v>
      </c>
    </row>
    <row r="1427" spans="1:15" outlineLevel="2" x14ac:dyDescent="0.25">
      <c r="A1427" t="s">
        <v>15</v>
      </c>
      <c r="B1427" t="s">
        <v>1093</v>
      </c>
      <c r="D1427" t="s">
        <v>426</v>
      </c>
      <c r="E1427" t="s">
        <v>1094</v>
      </c>
      <c r="F1427" t="s">
        <v>19</v>
      </c>
      <c r="G1427" t="s">
        <v>20</v>
      </c>
      <c r="H1427" t="s">
        <v>20</v>
      </c>
      <c r="I1427" t="s">
        <v>1019</v>
      </c>
      <c r="J1427" s="3">
        <v>17345.87</v>
      </c>
      <c r="K1427" t="s">
        <v>1020</v>
      </c>
      <c r="L1427" t="s">
        <v>56</v>
      </c>
      <c r="M1427" t="s">
        <v>23</v>
      </c>
      <c r="N1427" s="1">
        <v>46231</v>
      </c>
      <c r="O1427" s="1">
        <v>46231</v>
      </c>
    </row>
    <row r="1428" spans="1:15" outlineLevel="2" x14ac:dyDescent="0.25">
      <c r="A1428" t="s">
        <v>15</v>
      </c>
      <c r="B1428" t="s">
        <v>1093</v>
      </c>
      <c r="D1428" t="s">
        <v>426</v>
      </c>
      <c r="E1428" t="s">
        <v>1094</v>
      </c>
      <c r="F1428" t="s">
        <v>19</v>
      </c>
      <c r="G1428" t="s">
        <v>20</v>
      </c>
      <c r="H1428" t="s">
        <v>20</v>
      </c>
      <c r="I1428" t="s">
        <v>1055</v>
      </c>
      <c r="J1428" s="3">
        <v>980</v>
      </c>
      <c r="K1428" t="s">
        <v>1056</v>
      </c>
      <c r="L1428" t="s">
        <v>56</v>
      </c>
      <c r="M1428" t="s">
        <v>23</v>
      </c>
      <c r="N1428" s="1">
        <v>46231</v>
      </c>
      <c r="O1428" s="1">
        <v>46231</v>
      </c>
    </row>
    <row r="1429" spans="1:15" outlineLevel="2" x14ac:dyDescent="0.25">
      <c r="A1429" t="s">
        <v>15</v>
      </c>
      <c r="B1429" t="s">
        <v>1093</v>
      </c>
      <c r="D1429" t="s">
        <v>426</v>
      </c>
      <c r="E1429" t="s">
        <v>1094</v>
      </c>
      <c r="F1429" t="s">
        <v>19</v>
      </c>
      <c r="G1429" t="s">
        <v>20</v>
      </c>
      <c r="H1429" t="s">
        <v>20</v>
      </c>
      <c r="I1429" t="s">
        <v>1021</v>
      </c>
      <c r="J1429" s="3">
        <v>277711.40000000002</v>
      </c>
      <c r="K1429" t="s">
        <v>1022</v>
      </c>
      <c r="L1429" t="s">
        <v>56</v>
      </c>
      <c r="M1429" t="s">
        <v>23</v>
      </c>
      <c r="N1429" s="1">
        <v>46231</v>
      </c>
      <c r="O1429" s="1">
        <v>46231</v>
      </c>
    </row>
    <row r="1430" spans="1:15" outlineLevel="2" x14ac:dyDescent="0.25">
      <c r="A1430" t="s">
        <v>15</v>
      </c>
      <c r="B1430" t="s">
        <v>1093</v>
      </c>
      <c r="D1430" t="s">
        <v>426</v>
      </c>
      <c r="E1430" t="s">
        <v>1094</v>
      </c>
      <c r="F1430" t="s">
        <v>19</v>
      </c>
      <c r="G1430" t="s">
        <v>20</v>
      </c>
      <c r="H1430" t="s">
        <v>20</v>
      </c>
      <c r="I1430" t="s">
        <v>1023</v>
      </c>
      <c r="J1430" s="3">
        <v>3903.33</v>
      </c>
      <c r="K1430" t="s">
        <v>1024</v>
      </c>
      <c r="L1430" t="s">
        <v>56</v>
      </c>
      <c r="M1430" t="s">
        <v>23</v>
      </c>
      <c r="N1430" s="1">
        <v>46231</v>
      </c>
      <c r="O1430" s="1">
        <v>46231</v>
      </c>
    </row>
    <row r="1431" spans="1:15" outlineLevel="2" x14ac:dyDescent="0.25">
      <c r="A1431" t="s">
        <v>15</v>
      </c>
      <c r="B1431" t="s">
        <v>1093</v>
      </c>
      <c r="D1431" t="s">
        <v>426</v>
      </c>
      <c r="E1431" t="s">
        <v>1094</v>
      </c>
      <c r="F1431" t="s">
        <v>19</v>
      </c>
      <c r="G1431" t="s">
        <v>20</v>
      </c>
      <c r="H1431" t="s">
        <v>20</v>
      </c>
      <c r="I1431" t="s">
        <v>1025</v>
      </c>
      <c r="J1431" s="3">
        <v>8250</v>
      </c>
      <c r="K1431" t="s">
        <v>1026</v>
      </c>
      <c r="L1431" t="s">
        <v>56</v>
      </c>
      <c r="M1431" t="s">
        <v>23</v>
      </c>
      <c r="N1431" s="1">
        <v>46231</v>
      </c>
      <c r="O1431" s="1">
        <v>46231</v>
      </c>
    </row>
    <row r="1432" spans="1:15" outlineLevel="2" x14ac:dyDescent="0.25">
      <c r="A1432" t="s">
        <v>15</v>
      </c>
      <c r="B1432" t="s">
        <v>1093</v>
      </c>
      <c r="D1432" t="s">
        <v>426</v>
      </c>
      <c r="E1432" t="s">
        <v>1094</v>
      </c>
      <c r="F1432" t="s">
        <v>19</v>
      </c>
      <c r="G1432" t="s">
        <v>20</v>
      </c>
      <c r="H1432" t="s">
        <v>20</v>
      </c>
      <c r="I1432" t="s">
        <v>1064</v>
      </c>
      <c r="J1432" s="3">
        <v>0.04</v>
      </c>
      <c r="K1432" t="s">
        <v>1065</v>
      </c>
      <c r="L1432" t="s">
        <v>56</v>
      </c>
      <c r="M1432" t="s">
        <v>23</v>
      </c>
      <c r="N1432" s="1">
        <v>46231</v>
      </c>
      <c r="O1432" s="1">
        <v>46231</v>
      </c>
    </row>
    <row r="1433" spans="1:15" outlineLevel="2" x14ac:dyDescent="0.25">
      <c r="A1433" t="s">
        <v>15</v>
      </c>
      <c r="B1433" t="s">
        <v>1093</v>
      </c>
      <c r="D1433" t="s">
        <v>426</v>
      </c>
      <c r="E1433" t="s">
        <v>1094</v>
      </c>
      <c r="F1433" t="s">
        <v>19</v>
      </c>
      <c r="G1433" t="s">
        <v>20</v>
      </c>
      <c r="H1433" t="s">
        <v>20</v>
      </c>
      <c r="I1433" t="s">
        <v>1071</v>
      </c>
      <c r="J1433" s="3">
        <v>5747.28</v>
      </c>
      <c r="K1433" t="s">
        <v>1072</v>
      </c>
      <c r="L1433" t="s">
        <v>56</v>
      </c>
      <c r="M1433" t="s">
        <v>23</v>
      </c>
      <c r="N1433" s="1">
        <v>46231</v>
      </c>
      <c r="O1433" s="1">
        <v>46231</v>
      </c>
    </row>
    <row r="1434" spans="1:15" outlineLevel="1" x14ac:dyDescent="0.25">
      <c r="E1434" s="2" t="s">
        <v>1774</v>
      </c>
      <c r="J1434" s="3">
        <f>SUBTOTAL(9,J1426:J1433)</f>
        <v>324922.20000000007</v>
      </c>
      <c r="N1434" s="1"/>
      <c r="O1434" s="1"/>
    </row>
    <row r="1435" spans="1:15" outlineLevel="2" x14ac:dyDescent="0.25">
      <c r="A1435" t="s">
        <v>15</v>
      </c>
      <c r="B1435" t="s">
        <v>1093</v>
      </c>
      <c r="D1435" t="s">
        <v>426</v>
      </c>
      <c r="E1435" t="s">
        <v>1095</v>
      </c>
      <c r="F1435" t="s">
        <v>19</v>
      </c>
      <c r="G1435" t="s">
        <v>20</v>
      </c>
      <c r="H1435" t="s">
        <v>20</v>
      </c>
      <c r="I1435" t="s">
        <v>1041</v>
      </c>
      <c r="J1435" s="3">
        <v>-3796.48</v>
      </c>
      <c r="K1435" t="s">
        <v>1042</v>
      </c>
      <c r="L1435" t="s">
        <v>56</v>
      </c>
      <c r="M1435" t="s">
        <v>23</v>
      </c>
      <c r="N1435" s="1">
        <v>46231</v>
      </c>
      <c r="O1435" s="1">
        <v>46231</v>
      </c>
    </row>
    <row r="1436" spans="1:15" outlineLevel="2" x14ac:dyDescent="0.25">
      <c r="A1436" t="s">
        <v>15</v>
      </c>
      <c r="B1436" t="s">
        <v>1093</v>
      </c>
      <c r="D1436" t="s">
        <v>426</v>
      </c>
      <c r="E1436" t="s">
        <v>1095</v>
      </c>
      <c r="F1436" t="s">
        <v>19</v>
      </c>
      <c r="G1436" t="s">
        <v>20</v>
      </c>
      <c r="H1436" t="s">
        <v>20</v>
      </c>
      <c r="I1436" t="s">
        <v>1045</v>
      </c>
      <c r="J1436" s="3">
        <v>-5407.49</v>
      </c>
      <c r="K1436" t="s">
        <v>1046</v>
      </c>
      <c r="L1436" t="s">
        <v>56</v>
      </c>
      <c r="M1436" t="s">
        <v>23</v>
      </c>
      <c r="N1436" s="1">
        <v>46231</v>
      </c>
      <c r="O1436" s="1">
        <v>46231</v>
      </c>
    </row>
    <row r="1437" spans="1:15" outlineLevel="2" x14ac:dyDescent="0.25">
      <c r="A1437" t="s">
        <v>15</v>
      </c>
      <c r="B1437" t="s">
        <v>1093</v>
      </c>
      <c r="D1437" t="s">
        <v>426</v>
      </c>
      <c r="E1437" t="s">
        <v>1095</v>
      </c>
      <c r="F1437" t="s">
        <v>19</v>
      </c>
      <c r="G1437" t="s">
        <v>20</v>
      </c>
      <c r="H1437" t="s">
        <v>20</v>
      </c>
      <c r="I1437" t="s">
        <v>1064</v>
      </c>
      <c r="J1437" s="3">
        <v>-10467.48</v>
      </c>
      <c r="K1437" t="s">
        <v>1065</v>
      </c>
      <c r="L1437" t="s">
        <v>56</v>
      </c>
      <c r="M1437" t="s">
        <v>23</v>
      </c>
      <c r="N1437" s="1">
        <v>46231</v>
      </c>
      <c r="O1437" s="1">
        <v>46231</v>
      </c>
    </row>
    <row r="1438" spans="1:15" outlineLevel="2" x14ac:dyDescent="0.25">
      <c r="A1438" t="s">
        <v>15</v>
      </c>
      <c r="B1438" t="s">
        <v>1093</v>
      </c>
      <c r="D1438" t="s">
        <v>426</v>
      </c>
      <c r="E1438" t="s">
        <v>1095</v>
      </c>
      <c r="F1438" t="s">
        <v>19</v>
      </c>
      <c r="G1438" t="s">
        <v>20</v>
      </c>
      <c r="H1438" t="s">
        <v>20</v>
      </c>
      <c r="I1438" t="s">
        <v>1066</v>
      </c>
      <c r="J1438" s="3">
        <v>-10564.09</v>
      </c>
      <c r="K1438" t="s">
        <v>1067</v>
      </c>
      <c r="L1438" t="s">
        <v>56</v>
      </c>
      <c r="M1438" t="s">
        <v>23</v>
      </c>
      <c r="N1438" s="1">
        <v>46231</v>
      </c>
      <c r="O1438" s="1">
        <v>46231</v>
      </c>
    </row>
    <row r="1439" spans="1:15" outlineLevel="2" x14ac:dyDescent="0.25">
      <c r="A1439" t="s">
        <v>15</v>
      </c>
      <c r="B1439" t="s">
        <v>1093</v>
      </c>
      <c r="D1439" t="s">
        <v>426</v>
      </c>
      <c r="E1439" t="s">
        <v>1095</v>
      </c>
      <c r="F1439" t="s">
        <v>19</v>
      </c>
      <c r="G1439" t="s">
        <v>20</v>
      </c>
      <c r="H1439" t="s">
        <v>20</v>
      </c>
      <c r="I1439" t="s">
        <v>1047</v>
      </c>
      <c r="J1439" s="3">
        <v>-1241.6099999999999</v>
      </c>
      <c r="K1439" t="s">
        <v>1048</v>
      </c>
      <c r="L1439" t="s">
        <v>56</v>
      </c>
      <c r="M1439" t="s">
        <v>23</v>
      </c>
      <c r="N1439" s="1">
        <v>46231</v>
      </c>
      <c r="O1439" s="1">
        <v>46231</v>
      </c>
    </row>
    <row r="1440" spans="1:15" outlineLevel="2" x14ac:dyDescent="0.25">
      <c r="A1440" t="s">
        <v>15</v>
      </c>
      <c r="B1440" t="s">
        <v>1093</v>
      </c>
      <c r="D1440" t="s">
        <v>426</v>
      </c>
      <c r="E1440" t="s">
        <v>1095</v>
      </c>
      <c r="F1440" t="s">
        <v>19</v>
      </c>
      <c r="G1440" t="s">
        <v>20</v>
      </c>
      <c r="H1440" t="s">
        <v>20</v>
      </c>
      <c r="I1440" t="s">
        <v>1049</v>
      </c>
      <c r="J1440" s="3">
        <v>-121.68</v>
      </c>
      <c r="K1440" t="s">
        <v>1050</v>
      </c>
      <c r="L1440" t="s">
        <v>56</v>
      </c>
      <c r="M1440" t="s">
        <v>23</v>
      </c>
      <c r="N1440" s="1">
        <v>46231</v>
      </c>
      <c r="O1440" s="1">
        <v>46231</v>
      </c>
    </row>
    <row r="1441" spans="1:15" outlineLevel="1" x14ac:dyDescent="0.25">
      <c r="E1441" s="2" t="s">
        <v>1775</v>
      </c>
      <c r="J1441" s="3">
        <f>SUBTOTAL(9,J1435:J1440)</f>
        <v>-31598.829999999998</v>
      </c>
      <c r="N1441" s="1"/>
      <c r="O1441" s="1"/>
    </row>
    <row r="1442" spans="1:15" outlineLevel="2" x14ac:dyDescent="0.25">
      <c r="A1442" t="s">
        <v>15</v>
      </c>
      <c r="B1442" t="s">
        <v>1096</v>
      </c>
      <c r="D1442" t="s">
        <v>426</v>
      </c>
      <c r="E1442" t="s">
        <v>1097</v>
      </c>
      <c r="F1442" t="s">
        <v>19</v>
      </c>
      <c r="G1442" t="s">
        <v>20</v>
      </c>
      <c r="H1442" t="s">
        <v>20</v>
      </c>
      <c r="I1442" t="s">
        <v>1034</v>
      </c>
      <c r="J1442" s="3">
        <v>43294.42</v>
      </c>
      <c r="K1442" t="s">
        <v>1035</v>
      </c>
      <c r="L1442" t="s">
        <v>56</v>
      </c>
      <c r="M1442" t="s">
        <v>23</v>
      </c>
      <c r="N1442" s="1">
        <v>46231</v>
      </c>
      <c r="O1442" s="1">
        <v>46231</v>
      </c>
    </row>
    <row r="1443" spans="1:15" outlineLevel="2" x14ac:dyDescent="0.25">
      <c r="A1443" t="s">
        <v>15</v>
      </c>
      <c r="B1443" t="s">
        <v>1096</v>
      </c>
      <c r="D1443" t="s">
        <v>426</v>
      </c>
      <c r="E1443" t="s">
        <v>1097</v>
      </c>
      <c r="F1443" t="s">
        <v>19</v>
      </c>
      <c r="G1443" t="s">
        <v>20</v>
      </c>
      <c r="H1443" t="s">
        <v>20</v>
      </c>
      <c r="I1443" t="s">
        <v>1019</v>
      </c>
      <c r="J1443" s="3">
        <v>12524.69</v>
      </c>
      <c r="K1443" t="s">
        <v>1020</v>
      </c>
      <c r="L1443" t="s">
        <v>56</v>
      </c>
      <c r="M1443" t="s">
        <v>23</v>
      </c>
      <c r="N1443" s="1">
        <v>46231</v>
      </c>
      <c r="O1443" s="1">
        <v>46231</v>
      </c>
    </row>
    <row r="1444" spans="1:15" outlineLevel="2" x14ac:dyDescent="0.25">
      <c r="A1444" t="s">
        <v>15</v>
      </c>
      <c r="B1444" t="s">
        <v>1096</v>
      </c>
      <c r="D1444" t="s">
        <v>426</v>
      </c>
      <c r="E1444" t="s">
        <v>1097</v>
      </c>
      <c r="F1444" t="s">
        <v>19</v>
      </c>
      <c r="G1444" t="s">
        <v>20</v>
      </c>
      <c r="H1444" t="s">
        <v>20</v>
      </c>
      <c r="I1444" t="s">
        <v>1053</v>
      </c>
      <c r="J1444" s="3">
        <v>1230.72</v>
      </c>
      <c r="K1444" t="s">
        <v>1054</v>
      </c>
      <c r="L1444" t="s">
        <v>56</v>
      </c>
      <c r="M1444" t="s">
        <v>23</v>
      </c>
      <c r="N1444" s="1">
        <v>46231</v>
      </c>
      <c r="O1444" s="1">
        <v>46231</v>
      </c>
    </row>
    <row r="1445" spans="1:15" outlineLevel="2" x14ac:dyDescent="0.25">
      <c r="A1445" t="s">
        <v>15</v>
      </c>
      <c r="B1445" t="s">
        <v>1096</v>
      </c>
      <c r="D1445" t="s">
        <v>426</v>
      </c>
      <c r="E1445" t="s">
        <v>1097</v>
      </c>
      <c r="F1445" t="s">
        <v>19</v>
      </c>
      <c r="G1445" t="s">
        <v>20</v>
      </c>
      <c r="H1445" t="s">
        <v>20</v>
      </c>
      <c r="I1445" t="s">
        <v>1021</v>
      </c>
      <c r="J1445" s="3">
        <v>168783.05</v>
      </c>
      <c r="K1445" t="s">
        <v>1022</v>
      </c>
      <c r="L1445" t="s">
        <v>56</v>
      </c>
      <c r="M1445" t="s">
        <v>23</v>
      </c>
      <c r="N1445" s="1">
        <v>46231</v>
      </c>
      <c r="O1445" s="1">
        <v>46231</v>
      </c>
    </row>
    <row r="1446" spans="1:15" outlineLevel="2" x14ac:dyDescent="0.25">
      <c r="A1446" t="s">
        <v>15</v>
      </c>
      <c r="B1446" t="s">
        <v>1096</v>
      </c>
      <c r="D1446" t="s">
        <v>426</v>
      </c>
      <c r="E1446" t="s">
        <v>1097</v>
      </c>
      <c r="F1446" t="s">
        <v>19</v>
      </c>
      <c r="G1446" t="s">
        <v>20</v>
      </c>
      <c r="H1446" t="s">
        <v>20</v>
      </c>
      <c r="I1446" t="s">
        <v>1023</v>
      </c>
      <c r="J1446" s="3">
        <v>2383.48</v>
      </c>
      <c r="K1446" t="s">
        <v>1024</v>
      </c>
      <c r="L1446" t="s">
        <v>56</v>
      </c>
      <c r="M1446" t="s">
        <v>23</v>
      </c>
      <c r="N1446" s="1">
        <v>46231</v>
      </c>
      <c r="O1446" s="1">
        <v>46231</v>
      </c>
    </row>
    <row r="1447" spans="1:15" outlineLevel="2" x14ac:dyDescent="0.25">
      <c r="A1447" t="s">
        <v>15</v>
      </c>
      <c r="B1447" t="s">
        <v>1096</v>
      </c>
      <c r="D1447" t="s">
        <v>426</v>
      </c>
      <c r="E1447" t="s">
        <v>1097</v>
      </c>
      <c r="F1447" t="s">
        <v>19</v>
      </c>
      <c r="G1447" t="s">
        <v>20</v>
      </c>
      <c r="H1447" t="s">
        <v>20</v>
      </c>
      <c r="I1447" t="s">
        <v>1025</v>
      </c>
      <c r="J1447" s="3">
        <v>4825</v>
      </c>
      <c r="K1447" t="s">
        <v>1026</v>
      </c>
      <c r="L1447" t="s">
        <v>56</v>
      </c>
      <c r="M1447" t="s">
        <v>23</v>
      </c>
      <c r="N1447" s="1">
        <v>46231</v>
      </c>
      <c r="O1447" s="1">
        <v>46231</v>
      </c>
    </row>
    <row r="1448" spans="1:15" outlineLevel="2" x14ac:dyDescent="0.25">
      <c r="A1448" t="s">
        <v>15</v>
      </c>
      <c r="B1448" t="s">
        <v>1096</v>
      </c>
      <c r="D1448" t="s">
        <v>426</v>
      </c>
      <c r="E1448" t="s">
        <v>1097</v>
      </c>
      <c r="F1448" t="s">
        <v>19</v>
      </c>
      <c r="G1448" t="s">
        <v>20</v>
      </c>
      <c r="H1448" t="s">
        <v>20</v>
      </c>
      <c r="I1448" t="s">
        <v>1036</v>
      </c>
      <c r="J1448" s="3">
        <v>598.67999999999995</v>
      </c>
      <c r="K1448" t="s">
        <v>1037</v>
      </c>
      <c r="L1448" t="s">
        <v>56</v>
      </c>
      <c r="M1448" t="s">
        <v>23</v>
      </c>
      <c r="N1448" s="1">
        <v>46231</v>
      </c>
      <c r="O1448" s="1">
        <v>46231</v>
      </c>
    </row>
    <row r="1449" spans="1:15" outlineLevel="1" x14ac:dyDescent="0.25">
      <c r="E1449" s="2" t="s">
        <v>1776</v>
      </c>
      <c r="J1449" s="3">
        <f>SUBTOTAL(9,J1442:J1448)</f>
        <v>233640.04</v>
      </c>
      <c r="N1449" s="1"/>
      <c r="O1449" s="1"/>
    </row>
    <row r="1450" spans="1:15" outlineLevel="2" x14ac:dyDescent="0.25">
      <c r="A1450" t="s">
        <v>15</v>
      </c>
      <c r="B1450" t="s">
        <v>1096</v>
      </c>
      <c r="D1450" t="s">
        <v>426</v>
      </c>
      <c r="E1450" t="s">
        <v>1098</v>
      </c>
      <c r="F1450" t="s">
        <v>19</v>
      </c>
      <c r="G1450" t="s">
        <v>20</v>
      </c>
      <c r="H1450" t="s">
        <v>20</v>
      </c>
      <c r="I1450" t="s">
        <v>1034</v>
      </c>
      <c r="J1450" s="3">
        <v>-35394.42</v>
      </c>
      <c r="K1450" t="s">
        <v>1035</v>
      </c>
      <c r="L1450" t="s">
        <v>56</v>
      </c>
      <c r="M1450" t="s">
        <v>23</v>
      </c>
      <c r="N1450" s="1">
        <v>46231</v>
      </c>
      <c r="O1450" s="1">
        <v>46231</v>
      </c>
    </row>
    <row r="1451" spans="1:15" outlineLevel="2" x14ac:dyDescent="0.25">
      <c r="A1451" t="s">
        <v>15</v>
      </c>
      <c r="B1451" t="s">
        <v>1096</v>
      </c>
      <c r="D1451" t="s">
        <v>426</v>
      </c>
      <c r="E1451" t="s">
        <v>1098</v>
      </c>
      <c r="F1451" t="s">
        <v>19</v>
      </c>
      <c r="G1451" t="s">
        <v>20</v>
      </c>
      <c r="H1451" t="s">
        <v>20</v>
      </c>
      <c r="I1451" t="s">
        <v>1041</v>
      </c>
      <c r="J1451" s="3">
        <v>-18194</v>
      </c>
      <c r="K1451" t="s">
        <v>1042</v>
      </c>
      <c r="L1451" t="s">
        <v>56</v>
      </c>
      <c r="M1451" t="s">
        <v>23</v>
      </c>
      <c r="N1451" s="1">
        <v>46231</v>
      </c>
      <c r="O1451" s="1">
        <v>46231</v>
      </c>
    </row>
    <row r="1452" spans="1:15" outlineLevel="2" x14ac:dyDescent="0.25">
      <c r="A1452" t="s">
        <v>15</v>
      </c>
      <c r="B1452" t="s">
        <v>1096</v>
      </c>
      <c r="D1452" t="s">
        <v>426</v>
      </c>
      <c r="E1452" t="s">
        <v>1098</v>
      </c>
      <c r="F1452" t="s">
        <v>19</v>
      </c>
      <c r="G1452" t="s">
        <v>20</v>
      </c>
      <c r="H1452" t="s">
        <v>20</v>
      </c>
      <c r="I1452" t="s">
        <v>1045</v>
      </c>
      <c r="J1452" s="3">
        <v>-21354.3</v>
      </c>
      <c r="K1452" t="s">
        <v>1046</v>
      </c>
      <c r="L1452" t="s">
        <v>56</v>
      </c>
      <c r="M1452" t="s">
        <v>23</v>
      </c>
      <c r="N1452" s="1">
        <v>46231</v>
      </c>
      <c r="O1452" s="1">
        <v>46231</v>
      </c>
    </row>
    <row r="1453" spans="1:15" outlineLevel="2" x14ac:dyDescent="0.25">
      <c r="A1453" t="s">
        <v>15</v>
      </c>
      <c r="B1453" t="s">
        <v>1096</v>
      </c>
      <c r="D1453" t="s">
        <v>426</v>
      </c>
      <c r="E1453" t="s">
        <v>1098</v>
      </c>
      <c r="F1453" t="s">
        <v>19</v>
      </c>
      <c r="G1453" t="s">
        <v>20</v>
      </c>
      <c r="H1453" t="s">
        <v>20</v>
      </c>
      <c r="I1453" t="s">
        <v>1047</v>
      </c>
      <c r="J1453" s="3">
        <v>-697.02</v>
      </c>
      <c r="K1453" t="s">
        <v>1048</v>
      </c>
      <c r="L1453" t="s">
        <v>56</v>
      </c>
      <c r="M1453" t="s">
        <v>23</v>
      </c>
      <c r="N1453" s="1">
        <v>46231</v>
      </c>
      <c r="O1453" s="1">
        <v>46231</v>
      </c>
    </row>
    <row r="1454" spans="1:15" outlineLevel="2" x14ac:dyDescent="0.25">
      <c r="A1454" t="s">
        <v>15</v>
      </c>
      <c r="B1454" t="s">
        <v>1096</v>
      </c>
      <c r="D1454" t="s">
        <v>426</v>
      </c>
      <c r="E1454" t="s">
        <v>1098</v>
      </c>
      <c r="F1454" t="s">
        <v>19</v>
      </c>
      <c r="G1454" t="s">
        <v>20</v>
      </c>
      <c r="H1454" t="s">
        <v>20</v>
      </c>
      <c r="I1454" t="s">
        <v>1049</v>
      </c>
      <c r="J1454" s="3">
        <v>-68.31</v>
      </c>
      <c r="K1454" t="s">
        <v>1050</v>
      </c>
      <c r="L1454" t="s">
        <v>56</v>
      </c>
      <c r="M1454" t="s">
        <v>23</v>
      </c>
      <c r="N1454" s="1">
        <v>46231</v>
      </c>
      <c r="O1454" s="1">
        <v>46231</v>
      </c>
    </row>
    <row r="1455" spans="1:15" outlineLevel="1" x14ac:dyDescent="0.25">
      <c r="E1455" s="2" t="s">
        <v>1777</v>
      </c>
      <c r="J1455" s="3">
        <f>SUBTOTAL(9,J1450:J1454)</f>
        <v>-75708.05</v>
      </c>
      <c r="N1455" s="1"/>
      <c r="O1455" s="1"/>
    </row>
    <row r="1456" spans="1:15" outlineLevel="2" x14ac:dyDescent="0.25">
      <c r="A1456" t="s">
        <v>15</v>
      </c>
      <c r="B1456" t="s">
        <v>1096</v>
      </c>
      <c r="D1456" t="s">
        <v>426</v>
      </c>
      <c r="E1456" t="s">
        <v>1099</v>
      </c>
      <c r="F1456" t="s">
        <v>19</v>
      </c>
      <c r="G1456" t="s">
        <v>20</v>
      </c>
      <c r="H1456" t="s">
        <v>20</v>
      </c>
      <c r="I1456" t="s">
        <v>1028</v>
      </c>
      <c r="J1456" s="3">
        <v>70521.42</v>
      </c>
      <c r="K1456" t="s">
        <v>1029</v>
      </c>
      <c r="L1456" t="s">
        <v>1014</v>
      </c>
      <c r="M1456" t="s">
        <v>23</v>
      </c>
      <c r="N1456" s="1">
        <v>46231</v>
      </c>
      <c r="O1456" s="1">
        <v>46231</v>
      </c>
    </row>
    <row r="1457" spans="1:15" outlineLevel="2" x14ac:dyDescent="0.25">
      <c r="A1457" t="s">
        <v>15</v>
      </c>
      <c r="B1457" t="s">
        <v>1096</v>
      </c>
      <c r="D1457" t="s">
        <v>426</v>
      </c>
      <c r="E1457" t="s">
        <v>1099</v>
      </c>
      <c r="F1457" t="s">
        <v>19</v>
      </c>
      <c r="G1457" t="s">
        <v>20</v>
      </c>
      <c r="H1457" t="s">
        <v>20</v>
      </c>
      <c r="I1457" t="s">
        <v>1030</v>
      </c>
      <c r="J1457" s="3">
        <v>21888.67</v>
      </c>
      <c r="K1457" t="s">
        <v>1031</v>
      </c>
      <c r="L1457" t="s">
        <v>56</v>
      </c>
      <c r="M1457" t="s">
        <v>23</v>
      </c>
      <c r="N1457" s="1">
        <v>46231</v>
      </c>
      <c r="O1457" s="1">
        <v>46231</v>
      </c>
    </row>
    <row r="1458" spans="1:15" outlineLevel="1" x14ac:dyDescent="0.25">
      <c r="E1458" s="2" t="s">
        <v>1778</v>
      </c>
      <c r="J1458" s="3">
        <f>SUBTOTAL(9,J1456:J1457)</f>
        <v>92410.09</v>
      </c>
      <c r="N1458" s="1"/>
      <c r="O1458" s="1"/>
    </row>
    <row r="1459" spans="1:15" outlineLevel="2" x14ac:dyDescent="0.25">
      <c r="A1459" t="s">
        <v>15</v>
      </c>
      <c r="B1459" t="s">
        <v>1100</v>
      </c>
      <c r="D1459" t="s">
        <v>426</v>
      </c>
      <c r="E1459" t="s">
        <v>1101</v>
      </c>
      <c r="F1459" t="s">
        <v>19</v>
      </c>
      <c r="G1459" t="s">
        <v>20</v>
      </c>
      <c r="H1459" t="s">
        <v>20</v>
      </c>
      <c r="I1459" t="s">
        <v>1019</v>
      </c>
      <c r="J1459" s="3">
        <v>7734.09</v>
      </c>
      <c r="K1459" t="s">
        <v>1020</v>
      </c>
      <c r="L1459" t="s">
        <v>56</v>
      </c>
      <c r="M1459" t="s">
        <v>23</v>
      </c>
      <c r="N1459" s="1">
        <v>46231</v>
      </c>
      <c r="O1459" s="1">
        <v>46231</v>
      </c>
    </row>
    <row r="1460" spans="1:15" outlineLevel="2" x14ac:dyDescent="0.25">
      <c r="A1460" t="s">
        <v>15</v>
      </c>
      <c r="B1460" t="s">
        <v>1100</v>
      </c>
      <c r="D1460" t="s">
        <v>426</v>
      </c>
      <c r="E1460" t="s">
        <v>1101</v>
      </c>
      <c r="F1460" t="s">
        <v>19</v>
      </c>
      <c r="G1460" t="s">
        <v>20</v>
      </c>
      <c r="H1460" t="s">
        <v>20</v>
      </c>
      <c r="I1460" t="s">
        <v>1021</v>
      </c>
      <c r="J1460" s="3">
        <v>77477.61</v>
      </c>
      <c r="K1460" t="s">
        <v>1022</v>
      </c>
      <c r="L1460" t="s">
        <v>56</v>
      </c>
      <c r="M1460" t="s">
        <v>23</v>
      </c>
      <c r="N1460" s="1">
        <v>46231</v>
      </c>
      <c r="O1460" s="1">
        <v>46231</v>
      </c>
    </row>
    <row r="1461" spans="1:15" outlineLevel="2" x14ac:dyDescent="0.25">
      <c r="A1461" t="s">
        <v>15</v>
      </c>
      <c r="B1461" t="s">
        <v>1100</v>
      </c>
      <c r="D1461" t="s">
        <v>426</v>
      </c>
      <c r="E1461" t="s">
        <v>1101</v>
      </c>
      <c r="F1461" t="s">
        <v>19</v>
      </c>
      <c r="G1461" t="s">
        <v>20</v>
      </c>
      <c r="H1461" t="s">
        <v>20</v>
      </c>
      <c r="I1461" t="s">
        <v>1023</v>
      </c>
      <c r="J1461" s="3">
        <v>1114.76</v>
      </c>
      <c r="K1461" t="s">
        <v>1024</v>
      </c>
      <c r="L1461" t="s">
        <v>56</v>
      </c>
      <c r="M1461" t="s">
        <v>23</v>
      </c>
      <c r="N1461" s="1">
        <v>46231</v>
      </c>
      <c r="O1461" s="1">
        <v>46231</v>
      </c>
    </row>
    <row r="1462" spans="1:15" outlineLevel="2" x14ac:dyDescent="0.25">
      <c r="A1462" t="s">
        <v>15</v>
      </c>
      <c r="B1462" t="s">
        <v>1100</v>
      </c>
      <c r="D1462" t="s">
        <v>426</v>
      </c>
      <c r="E1462" t="s">
        <v>1101</v>
      </c>
      <c r="F1462" t="s">
        <v>19</v>
      </c>
      <c r="G1462" t="s">
        <v>20</v>
      </c>
      <c r="H1462" t="s">
        <v>20</v>
      </c>
      <c r="I1462" t="s">
        <v>1025</v>
      </c>
      <c r="J1462" s="3">
        <v>4525</v>
      </c>
      <c r="K1462" t="s">
        <v>1026</v>
      </c>
      <c r="L1462" t="s">
        <v>56</v>
      </c>
      <c r="M1462" t="s">
        <v>23</v>
      </c>
      <c r="N1462" s="1">
        <v>46231</v>
      </c>
      <c r="O1462" s="1">
        <v>46231</v>
      </c>
    </row>
    <row r="1463" spans="1:15" outlineLevel="1" x14ac:dyDescent="0.25">
      <c r="E1463" s="2" t="s">
        <v>1779</v>
      </c>
      <c r="J1463" s="3">
        <f>SUBTOTAL(9,J1459:J1462)</f>
        <v>90851.459999999992</v>
      </c>
      <c r="N1463" s="1"/>
      <c r="O1463" s="1"/>
    </row>
    <row r="1464" spans="1:15" outlineLevel="2" x14ac:dyDescent="0.25">
      <c r="A1464" t="s">
        <v>15</v>
      </c>
      <c r="B1464" t="s">
        <v>1102</v>
      </c>
      <c r="D1464" t="s">
        <v>426</v>
      </c>
      <c r="E1464" t="s">
        <v>1103</v>
      </c>
      <c r="F1464" t="s">
        <v>19</v>
      </c>
      <c r="G1464" t="s">
        <v>20</v>
      </c>
      <c r="H1464" t="s">
        <v>20</v>
      </c>
      <c r="I1464" t="s">
        <v>1034</v>
      </c>
      <c r="J1464" s="3">
        <v>2550</v>
      </c>
      <c r="K1464" t="s">
        <v>1035</v>
      </c>
      <c r="L1464" t="s">
        <v>56</v>
      </c>
      <c r="M1464" t="s">
        <v>23</v>
      </c>
      <c r="N1464" s="1">
        <v>46231</v>
      </c>
      <c r="O1464" s="1">
        <v>46231</v>
      </c>
    </row>
    <row r="1465" spans="1:15" outlineLevel="2" x14ac:dyDescent="0.25">
      <c r="A1465" t="s">
        <v>15</v>
      </c>
      <c r="B1465" t="s">
        <v>1102</v>
      </c>
      <c r="D1465" t="s">
        <v>426</v>
      </c>
      <c r="E1465" t="s">
        <v>1103</v>
      </c>
      <c r="F1465" t="s">
        <v>19</v>
      </c>
      <c r="G1465" t="s">
        <v>20</v>
      </c>
      <c r="H1465" t="s">
        <v>20</v>
      </c>
      <c r="I1465" t="s">
        <v>1019</v>
      </c>
      <c r="J1465" s="3">
        <v>17107.79</v>
      </c>
      <c r="K1465" t="s">
        <v>1020</v>
      </c>
      <c r="L1465" t="s">
        <v>56</v>
      </c>
      <c r="M1465" t="s">
        <v>23</v>
      </c>
      <c r="N1465" s="1">
        <v>46231</v>
      </c>
      <c r="O1465" s="1">
        <v>46231</v>
      </c>
    </row>
    <row r="1466" spans="1:15" outlineLevel="2" x14ac:dyDescent="0.25">
      <c r="A1466" t="s">
        <v>15</v>
      </c>
      <c r="B1466" t="s">
        <v>1102</v>
      </c>
      <c r="D1466" t="s">
        <v>426</v>
      </c>
      <c r="E1466" t="s">
        <v>1103</v>
      </c>
      <c r="F1466" t="s">
        <v>19</v>
      </c>
      <c r="G1466" t="s">
        <v>20</v>
      </c>
      <c r="H1466" t="s">
        <v>20</v>
      </c>
      <c r="I1466" t="s">
        <v>1055</v>
      </c>
      <c r="J1466" s="3">
        <v>1120</v>
      </c>
      <c r="K1466" t="s">
        <v>1056</v>
      </c>
      <c r="L1466" t="s">
        <v>56</v>
      </c>
      <c r="M1466" t="s">
        <v>23</v>
      </c>
      <c r="N1466" s="1">
        <v>46231</v>
      </c>
      <c r="O1466" s="1">
        <v>46231</v>
      </c>
    </row>
    <row r="1467" spans="1:15" outlineLevel="2" x14ac:dyDescent="0.25">
      <c r="A1467" t="s">
        <v>15</v>
      </c>
      <c r="B1467" t="s">
        <v>1102</v>
      </c>
      <c r="D1467" t="s">
        <v>426</v>
      </c>
      <c r="E1467" t="s">
        <v>1103</v>
      </c>
      <c r="F1467" t="s">
        <v>19</v>
      </c>
      <c r="G1467" t="s">
        <v>20</v>
      </c>
      <c r="H1467" t="s">
        <v>20</v>
      </c>
      <c r="I1467" t="s">
        <v>1021</v>
      </c>
      <c r="J1467" s="3">
        <v>193864.58</v>
      </c>
      <c r="K1467" t="s">
        <v>1022</v>
      </c>
      <c r="L1467" t="s">
        <v>56</v>
      </c>
      <c r="M1467" t="s">
        <v>23</v>
      </c>
      <c r="N1467" s="1">
        <v>46231</v>
      </c>
      <c r="O1467" s="1">
        <v>46231</v>
      </c>
    </row>
    <row r="1468" spans="1:15" outlineLevel="2" x14ac:dyDescent="0.25">
      <c r="A1468" t="s">
        <v>15</v>
      </c>
      <c r="B1468" t="s">
        <v>1102</v>
      </c>
      <c r="D1468" t="s">
        <v>426</v>
      </c>
      <c r="E1468" t="s">
        <v>1103</v>
      </c>
      <c r="F1468" t="s">
        <v>19</v>
      </c>
      <c r="G1468" t="s">
        <v>20</v>
      </c>
      <c r="H1468" t="s">
        <v>20</v>
      </c>
      <c r="I1468" t="s">
        <v>1023</v>
      </c>
      <c r="J1468" s="3">
        <v>2762.61</v>
      </c>
      <c r="K1468" t="s">
        <v>1024</v>
      </c>
      <c r="L1468" t="s">
        <v>56</v>
      </c>
      <c r="M1468" t="s">
        <v>23</v>
      </c>
      <c r="N1468" s="1">
        <v>46231</v>
      </c>
      <c r="O1468" s="1">
        <v>46231</v>
      </c>
    </row>
    <row r="1469" spans="1:15" outlineLevel="2" x14ac:dyDescent="0.25">
      <c r="A1469" t="s">
        <v>15</v>
      </c>
      <c r="B1469" t="s">
        <v>1102</v>
      </c>
      <c r="D1469" t="s">
        <v>426</v>
      </c>
      <c r="E1469" t="s">
        <v>1103</v>
      </c>
      <c r="F1469" t="s">
        <v>19</v>
      </c>
      <c r="G1469" t="s">
        <v>20</v>
      </c>
      <c r="H1469" t="s">
        <v>20</v>
      </c>
      <c r="I1469" t="s">
        <v>1025</v>
      </c>
      <c r="J1469" s="3">
        <v>7577</v>
      </c>
      <c r="K1469" t="s">
        <v>1026</v>
      </c>
      <c r="L1469" t="s">
        <v>56</v>
      </c>
      <c r="M1469" t="s">
        <v>23</v>
      </c>
      <c r="N1469" s="1">
        <v>46231</v>
      </c>
      <c r="O1469" s="1">
        <v>46231</v>
      </c>
    </row>
    <row r="1470" spans="1:15" outlineLevel="2" x14ac:dyDescent="0.25">
      <c r="A1470" t="s">
        <v>15</v>
      </c>
      <c r="B1470" t="s">
        <v>1102</v>
      </c>
      <c r="D1470" t="s">
        <v>426</v>
      </c>
      <c r="E1470" t="s">
        <v>1103</v>
      </c>
      <c r="F1470" t="s">
        <v>19</v>
      </c>
      <c r="G1470" t="s">
        <v>20</v>
      </c>
      <c r="H1470" t="s">
        <v>20</v>
      </c>
      <c r="I1470" t="s">
        <v>1064</v>
      </c>
      <c r="J1470" s="3">
        <v>1410.6</v>
      </c>
      <c r="K1470" t="s">
        <v>1065</v>
      </c>
      <c r="L1470" t="s">
        <v>56</v>
      </c>
      <c r="M1470" t="s">
        <v>23</v>
      </c>
      <c r="N1470" s="1">
        <v>46231</v>
      </c>
      <c r="O1470" s="1">
        <v>46231</v>
      </c>
    </row>
    <row r="1471" spans="1:15" outlineLevel="2" x14ac:dyDescent="0.25">
      <c r="A1471" t="s">
        <v>15</v>
      </c>
      <c r="B1471" t="s">
        <v>1102</v>
      </c>
      <c r="D1471" t="s">
        <v>426</v>
      </c>
      <c r="E1471" t="s">
        <v>1103</v>
      </c>
      <c r="F1471" t="s">
        <v>19</v>
      </c>
      <c r="G1471" t="s">
        <v>20</v>
      </c>
      <c r="H1471" t="s">
        <v>20</v>
      </c>
      <c r="I1471" t="s">
        <v>1066</v>
      </c>
      <c r="J1471" s="3">
        <v>1622.65</v>
      </c>
      <c r="K1471" t="s">
        <v>1067</v>
      </c>
      <c r="L1471" t="s">
        <v>56</v>
      </c>
      <c r="M1471" t="s">
        <v>23</v>
      </c>
      <c r="N1471" s="1">
        <v>46231</v>
      </c>
      <c r="O1471" s="1">
        <v>46231</v>
      </c>
    </row>
    <row r="1472" spans="1:15" outlineLevel="2" x14ac:dyDescent="0.25">
      <c r="A1472" t="s">
        <v>15</v>
      </c>
      <c r="B1472" t="s">
        <v>1102</v>
      </c>
      <c r="D1472" t="s">
        <v>426</v>
      </c>
      <c r="E1472" t="s">
        <v>1103</v>
      </c>
      <c r="F1472" t="s">
        <v>19</v>
      </c>
      <c r="G1472" t="s">
        <v>20</v>
      </c>
      <c r="H1472" t="s">
        <v>20</v>
      </c>
      <c r="I1472" t="s">
        <v>1071</v>
      </c>
      <c r="J1472" s="3">
        <v>4049.22</v>
      </c>
      <c r="K1472" t="s">
        <v>1072</v>
      </c>
      <c r="L1472" t="s">
        <v>56</v>
      </c>
      <c r="M1472" t="s">
        <v>23</v>
      </c>
      <c r="N1472" s="1">
        <v>46231</v>
      </c>
      <c r="O1472" s="1">
        <v>46231</v>
      </c>
    </row>
    <row r="1473" spans="1:15" outlineLevel="2" x14ac:dyDescent="0.25">
      <c r="A1473" t="s">
        <v>15</v>
      </c>
      <c r="B1473" t="s">
        <v>1102</v>
      </c>
      <c r="D1473" t="s">
        <v>426</v>
      </c>
      <c r="E1473" t="s">
        <v>1103</v>
      </c>
      <c r="F1473" t="s">
        <v>19</v>
      </c>
      <c r="G1473" t="s">
        <v>20</v>
      </c>
      <c r="H1473" t="s">
        <v>20</v>
      </c>
      <c r="I1473" t="s">
        <v>1036</v>
      </c>
      <c r="J1473" s="3">
        <v>534.97</v>
      </c>
      <c r="K1473" t="s">
        <v>1037</v>
      </c>
      <c r="L1473" t="s">
        <v>56</v>
      </c>
      <c r="M1473" t="s">
        <v>23</v>
      </c>
      <c r="N1473" s="1">
        <v>46231</v>
      </c>
      <c r="O1473" s="1">
        <v>46231</v>
      </c>
    </row>
    <row r="1474" spans="1:15" outlineLevel="1" x14ac:dyDescent="0.25">
      <c r="E1474" s="2" t="s">
        <v>1780</v>
      </c>
      <c r="J1474" s="3">
        <f>SUBTOTAL(9,J1464:J1473)</f>
        <v>232599.41999999998</v>
      </c>
      <c r="N1474" s="1"/>
      <c r="O1474" s="1"/>
    </row>
    <row r="1475" spans="1:15" outlineLevel="2" x14ac:dyDescent="0.25">
      <c r="A1475" t="s">
        <v>15</v>
      </c>
      <c r="B1475" t="s">
        <v>1104</v>
      </c>
      <c r="D1475" t="s">
        <v>426</v>
      </c>
      <c r="E1475" t="s">
        <v>1105</v>
      </c>
      <c r="F1475" t="s">
        <v>19</v>
      </c>
      <c r="G1475" t="s">
        <v>20</v>
      </c>
      <c r="H1475" t="s">
        <v>20</v>
      </c>
      <c r="I1475" t="s">
        <v>1019</v>
      </c>
      <c r="J1475" s="3">
        <v>11957.59</v>
      </c>
      <c r="K1475" t="s">
        <v>1020</v>
      </c>
      <c r="L1475" t="s">
        <v>56</v>
      </c>
      <c r="M1475" t="s">
        <v>23</v>
      </c>
      <c r="N1475" s="1">
        <v>46231</v>
      </c>
      <c r="O1475" s="1">
        <v>46231</v>
      </c>
    </row>
    <row r="1476" spans="1:15" outlineLevel="2" x14ac:dyDescent="0.25">
      <c r="A1476" t="s">
        <v>15</v>
      </c>
      <c r="B1476" t="s">
        <v>1104</v>
      </c>
      <c r="D1476" t="s">
        <v>426</v>
      </c>
      <c r="E1476" t="s">
        <v>1105</v>
      </c>
      <c r="F1476" t="s">
        <v>19</v>
      </c>
      <c r="G1476" t="s">
        <v>20</v>
      </c>
      <c r="H1476" t="s">
        <v>20</v>
      </c>
      <c r="I1476" t="s">
        <v>1021</v>
      </c>
      <c r="J1476" s="3">
        <v>140890.59</v>
      </c>
      <c r="K1476" t="s">
        <v>1022</v>
      </c>
      <c r="L1476" t="s">
        <v>56</v>
      </c>
      <c r="M1476" t="s">
        <v>23</v>
      </c>
      <c r="N1476" s="1">
        <v>46231</v>
      </c>
      <c r="O1476" s="1">
        <v>46231</v>
      </c>
    </row>
    <row r="1477" spans="1:15" outlineLevel="2" x14ac:dyDescent="0.25">
      <c r="A1477" t="s">
        <v>15</v>
      </c>
      <c r="B1477" t="s">
        <v>1104</v>
      </c>
      <c r="D1477" t="s">
        <v>426</v>
      </c>
      <c r="E1477" t="s">
        <v>1105</v>
      </c>
      <c r="F1477" t="s">
        <v>19</v>
      </c>
      <c r="G1477" t="s">
        <v>20</v>
      </c>
      <c r="H1477" t="s">
        <v>20</v>
      </c>
      <c r="I1477" t="s">
        <v>1023</v>
      </c>
      <c r="J1477" s="3">
        <v>2022.23</v>
      </c>
      <c r="K1477" t="s">
        <v>1024</v>
      </c>
      <c r="L1477" t="s">
        <v>56</v>
      </c>
      <c r="M1477" t="s">
        <v>23</v>
      </c>
      <c r="N1477" s="1">
        <v>46231</v>
      </c>
      <c r="O1477" s="1">
        <v>46231</v>
      </c>
    </row>
    <row r="1478" spans="1:15" outlineLevel="2" x14ac:dyDescent="0.25">
      <c r="A1478" t="s">
        <v>15</v>
      </c>
      <c r="B1478" t="s">
        <v>1104</v>
      </c>
      <c r="D1478" t="s">
        <v>426</v>
      </c>
      <c r="E1478" t="s">
        <v>1105</v>
      </c>
      <c r="F1478" t="s">
        <v>19</v>
      </c>
      <c r="G1478" t="s">
        <v>20</v>
      </c>
      <c r="H1478" t="s">
        <v>20</v>
      </c>
      <c r="I1478" t="s">
        <v>1106</v>
      </c>
      <c r="J1478" s="3">
        <v>8376</v>
      </c>
      <c r="K1478" t="s">
        <v>1107</v>
      </c>
      <c r="L1478" t="s">
        <v>56</v>
      </c>
      <c r="M1478" t="s">
        <v>23</v>
      </c>
      <c r="N1478" s="1">
        <v>46231</v>
      </c>
      <c r="O1478" s="1">
        <v>46231</v>
      </c>
    </row>
    <row r="1479" spans="1:15" outlineLevel="2" x14ac:dyDescent="0.25">
      <c r="A1479" t="s">
        <v>15</v>
      </c>
      <c r="B1479" t="s">
        <v>1104</v>
      </c>
      <c r="D1479" t="s">
        <v>426</v>
      </c>
      <c r="E1479" t="s">
        <v>1105</v>
      </c>
      <c r="F1479" t="s">
        <v>19</v>
      </c>
      <c r="G1479" t="s">
        <v>20</v>
      </c>
      <c r="H1479" t="s">
        <v>20</v>
      </c>
      <c r="I1479" t="s">
        <v>1025</v>
      </c>
      <c r="J1479" s="3">
        <v>9371</v>
      </c>
      <c r="K1479" t="s">
        <v>1026</v>
      </c>
      <c r="L1479" t="s">
        <v>56</v>
      </c>
      <c r="M1479" t="s">
        <v>23</v>
      </c>
      <c r="N1479" s="1">
        <v>46231</v>
      </c>
      <c r="O1479" s="1">
        <v>46231</v>
      </c>
    </row>
    <row r="1480" spans="1:15" outlineLevel="2" x14ac:dyDescent="0.25">
      <c r="A1480" t="s">
        <v>15</v>
      </c>
      <c r="B1480" t="s">
        <v>1104</v>
      </c>
      <c r="D1480" t="s">
        <v>426</v>
      </c>
      <c r="E1480" t="s">
        <v>1105</v>
      </c>
      <c r="F1480" t="s">
        <v>19</v>
      </c>
      <c r="G1480" t="s">
        <v>20</v>
      </c>
      <c r="H1480" t="s">
        <v>20</v>
      </c>
      <c r="I1480" t="s">
        <v>1036</v>
      </c>
      <c r="J1480" s="3">
        <v>1450.77</v>
      </c>
      <c r="K1480" t="s">
        <v>1037</v>
      </c>
      <c r="L1480" t="s">
        <v>56</v>
      </c>
      <c r="M1480" t="s">
        <v>23</v>
      </c>
      <c r="N1480" s="1">
        <v>46231</v>
      </c>
      <c r="O1480" s="1">
        <v>46231</v>
      </c>
    </row>
    <row r="1481" spans="1:15" outlineLevel="1" x14ac:dyDescent="0.25">
      <c r="E1481" s="2" t="s">
        <v>1781</v>
      </c>
      <c r="J1481" s="3">
        <f>SUBTOTAL(9,J1475:J1480)</f>
        <v>174068.18</v>
      </c>
      <c r="N1481" s="1"/>
      <c r="O1481" s="1"/>
    </row>
    <row r="1482" spans="1:15" outlineLevel="2" x14ac:dyDescent="0.25">
      <c r="A1482" t="s">
        <v>15</v>
      </c>
      <c r="B1482" t="s">
        <v>1104</v>
      </c>
      <c r="D1482" t="s">
        <v>426</v>
      </c>
      <c r="E1482" t="s">
        <v>1108</v>
      </c>
      <c r="F1482" t="s">
        <v>19</v>
      </c>
      <c r="G1482" t="s">
        <v>20</v>
      </c>
      <c r="H1482" t="s">
        <v>20</v>
      </c>
      <c r="I1482" t="s">
        <v>1039</v>
      </c>
      <c r="J1482" s="3">
        <v>-251.85</v>
      </c>
      <c r="K1482" t="s">
        <v>1040</v>
      </c>
      <c r="L1482" t="s">
        <v>56</v>
      </c>
      <c r="M1482" t="s">
        <v>23</v>
      </c>
      <c r="N1482" s="1">
        <v>46231</v>
      </c>
      <c r="O1482" s="1">
        <v>46231</v>
      </c>
    </row>
    <row r="1483" spans="1:15" outlineLevel="2" x14ac:dyDescent="0.25">
      <c r="A1483" t="s">
        <v>15</v>
      </c>
      <c r="B1483" t="s">
        <v>1104</v>
      </c>
      <c r="D1483" t="s">
        <v>426</v>
      </c>
      <c r="E1483" t="s">
        <v>1108</v>
      </c>
      <c r="F1483" t="s">
        <v>19</v>
      </c>
      <c r="G1483" t="s">
        <v>20</v>
      </c>
      <c r="H1483" t="s">
        <v>20</v>
      </c>
      <c r="I1483" t="s">
        <v>1041</v>
      </c>
      <c r="J1483" s="3">
        <v>-12948.28</v>
      </c>
      <c r="K1483" t="s">
        <v>1042</v>
      </c>
      <c r="L1483" t="s">
        <v>56</v>
      </c>
      <c r="M1483" t="s">
        <v>23</v>
      </c>
      <c r="N1483" s="1">
        <v>46231</v>
      </c>
      <c r="O1483" s="1">
        <v>46231</v>
      </c>
    </row>
    <row r="1484" spans="1:15" outlineLevel="2" x14ac:dyDescent="0.25">
      <c r="A1484" t="s">
        <v>15</v>
      </c>
      <c r="B1484" t="s">
        <v>1104</v>
      </c>
      <c r="D1484" t="s">
        <v>426</v>
      </c>
      <c r="E1484" t="s">
        <v>1108</v>
      </c>
      <c r="F1484" t="s">
        <v>19</v>
      </c>
      <c r="G1484" t="s">
        <v>20</v>
      </c>
      <c r="H1484" t="s">
        <v>20</v>
      </c>
      <c r="I1484" t="s">
        <v>1045</v>
      </c>
      <c r="J1484" s="3">
        <v>-15246.56</v>
      </c>
      <c r="K1484" t="s">
        <v>1046</v>
      </c>
      <c r="L1484" t="s">
        <v>56</v>
      </c>
      <c r="M1484" t="s">
        <v>23</v>
      </c>
      <c r="N1484" s="1">
        <v>46231</v>
      </c>
      <c r="O1484" s="1">
        <v>46231</v>
      </c>
    </row>
    <row r="1485" spans="1:15" outlineLevel="2" x14ac:dyDescent="0.25">
      <c r="A1485" t="s">
        <v>15</v>
      </c>
      <c r="B1485" t="s">
        <v>1104</v>
      </c>
      <c r="D1485" t="s">
        <v>426</v>
      </c>
      <c r="E1485" t="s">
        <v>1108</v>
      </c>
      <c r="F1485" t="s">
        <v>19</v>
      </c>
      <c r="G1485" t="s">
        <v>20</v>
      </c>
      <c r="H1485" t="s">
        <v>20</v>
      </c>
      <c r="I1485" t="s">
        <v>1036</v>
      </c>
      <c r="J1485" s="3">
        <v>-1251.75</v>
      </c>
      <c r="K1485" t="s">
        <v>1037</v>
      </c>
      <c r="L1485" t="s">
        <v>56</v>
      </c>
      <c r="M1485" t="s">
        <v>23</v>
      </c>
      <c r="N1485" s="1">
        <v>46231</v>
      </c>
      <c r="O1485" s="1">
        <v>46231</v>
      </c>
    </row>
    <row r="1486" spans="1:15" outlineLevel="2" x14ac:dyDescent="0.25">
      <c r="A1486" t="s">
        <v>15</v>
      </c>
      <c r="B1486" t="s">
        <v>1104</v>
      </c>
      <c r="D1486" t="s">
        <v>426</v>
      </c>
      <c r="E1486" t="s">
        <v>1108</v>
      </c>
      <c r="F1486" t="s">
        <v>19</v>
      </c>
      <c r="G1486" t="s">
        <v>20</v>
      </c>
      <c r="H1486" t="s">
        <v>20</v>
      </c>
      <c r="I1486" t="s">
        <v>1047</v>
      </c>
      <c r="J1486" s="3">
        <v>-585.97</v>
      </c>
      <c r="K1486" t="s">
        <v>1048</v>
      </c>
      <c r="L1486" t="s">
        <v>56</v>
      </c>
      <c r="M1486" t="s">
        <v>23</v>
      </c>
      <c r="N1486" s="1">
        <v>46231</v>
      </c>
      <c r="O1486" s="1">
        <v>46231</v>
      </c>
    </row>
    <row r="1487" spans="1:15" outlineLevel="2" x14ac:dyDescent="0.25">
      <c r="A1487" t="s">
        <v>15</v>
      </c>
      <c r="B1487" t="s">
        <v>1104</v>
      </c>
      <c r="D1487" t="s">
        <v>426</v>
      </c>
      <c r="E1487" t="s">
        <v>1108</v>
      </c>
      <c r="F1487" t="s">
        <v>19</v>
      </c>
      <c r="G1487" t="s">
        <v>20</v>
      </c>
      <c r="H1487" t="s">
        <v>20</v>
      </c>
      <c r="I1487" t="s">
        <v>1049</v>
      </c>
      <c r="J1487" s="3">
        <v>-57.43</v>
      </c>
      <c r="K1487" t="s">
        <v>1050</v>
      </c>
      <c r="L1487" t="s">
        <v>56</v>
      </c>
      <c r="M1487" t="s">
        <v>23</v>
      </c>
      <c r="N1487" s="1">
        <v>46231</v>
      </c>
      <c r="O1487" s="1">
        <v>46231</v>
      </c>
    </row>
    <row r="1488" spans="1:15" outlineLevel="1" x14ac:dyDescent="0.25">
      <c r="E1488" s="2" t="s">
        <v>1782</v>
      </c>
      <c r="J1488" s="3">
        <f>SUBTOTAL(9,J1482:J1487)</f>
        <v>-30341.840000000004</v>
      </c>
      <c r="N1488" s="1"/>
      <c r="O1488" s="1"/>
    </row>
    <row r="1489" spans="1:15" outlineLevel="2" x14ac:dyDescent="0.25">
      <c r="A1489" t="s">
        <v>15</v>
      </c>
      <c r="B1489" t="s">
        <v>1109</v>
      </c>
      <c r="D1489" t="s">
        <v>426</v>
      </c>
      <c r="E1489" t="s">
        <v>1110</v>
      </c>
      <c r="F1489" t="s">
        <v>19</v>
      </c>
      <c r="G1489" t="s">
        <v>20</v>
      </c>
      <c r="H1489" t="s">
        <v>20</v>
      </c>
      <c r="I1489" t="s">
        <v>1019</v>
      </c>
      <c r="J1489" s="3">
        <v>20044.990000000002</v>
      </c>
      <c r="K1489" t="s">
        <v>1020</v>
      </c>
      <c r="L1489" t="s">
        <v>56</v>
      </c>
      <c r="M1489" t="s">
        <v>23</v>
      </c>
      <c r="N1489" s="1">
        <v>46231</v>
      </c>
      <c r="O1489" s="1">
        <v>46231</v>
      </c>
    </row>
    <row r="1490" spans="1:15" outlineLevel="2" x14ac:dyDescent="0.25">
      <c r="A1490" t="s">
        <v>15</v>
      </c>
      <c r="B1490" t="s">
        <v>1109</v>
      </c>
      <c r="D1490" t="s">
        <v>426</v>
      </c>
      <c r="E1490" t="s">
        <v>1110</v>
      </c>
      <c r="F1490" t="s">
        <v>19</v>
      </c>
      <c r="G1490" t="s">
        <v>20</v>
      </c>
      <c r="H1490" t="s">
        <v>20</v>
      </c>
      <c r="I1490" t="s">
        <v>1055</v>
      </c>
      <c r="J1490" s="3">
        <v>1120</v>
      </c>
      <c r="K1490" t="s">
        <v>1056</v>
      </c>
      <c r="L1490" t="s">
        <v>56</v>
      </c>
      <c r="M1490" t="s">
        <v>23</v>
      </c>
      <c r="N1490" s="1">
        <v>46231</v>
      </c>
      <c r="O1490" s="1">
        <v>46231</v>
      </c>
    </row>
    <row r="1491" spans="1:15" outlineLevel="2" x14ac:dyDescent="0.25">
      <c r="A1491" t="s">
        <v>15</v>
      </c>
      <c r="B1491" t="s">
        <v>1109</v>
      </c>
      <c r="D1491" t="s">
        <v>426</v>
      </c>
      <c r="E1491" t="s">
        <v>1110</v>
      </c>
      <c r="F1491" t="s">
        <v>19</v>
      </c>
      <c r="G1491" t="s">
        <v>20</v>
      </c>
      <c r="H1491" t="s">
        <v>20</v>
      </c>
      <c r="I1491" t="s">
        <v>1021</v>
      </c>
      <c r="J1491" s="3">
        <v>213959.96</v>
      </c>
      <c r="K1491" t="s">
        <v>1022</v>
      </c>
      <c r="L1491" t="s">
        <v>56</v>
      </c>
      <c r="M1491" t="s">
        <v>23</v>
      </c>
      <c r="N1491" s="1">
        <v>46231</v>
      </c>
      <c r="O1491" s="1">
        <v>46231</v>
      </c>
    </row>
    <row r="1492" spans="1:15" outlineLevel="2" x14ac:dyDescent="0.25">
      <c r="A1492" t="s">
        <v>15</v>
      </c>
      <c r="B1492" t="s">
        <v>1109</v>
      </c>
      <c r="D1492" t="s">
        <v>426</v>
      </c>
      <c r="E1492" t="s">
        <v>1110</v>
      </c>
      <c r="F1492" t="s">
        <v>19</v>
      </c>
      <c r="G1492" t="s">
        <v>20</v>
      </c>
      <c r="H1492" t="s">
        <v>20</v>
      </c>
      <c r="I1492" t="s">
        <v>1023</v>
      </c>
      <c r="J1492" s="3">
        <v>3023.8</v>
      </c>
      <c r="K1492" t="s">
        <v>1024</v>
      </c>
      <c r="L1492" t="s">
        <v>56</v>
      </c>
      <c r="M1492" t="s">
        <v>23</v>
      </c>
      <c r="N1492" s="1">
        <v>46231</v>
      </c>
      <c r="O1492" s="1">
        <v>46231</v>
      </c>
    </row>
    <row r="1493" spans="1:15" outlineLevel="2" x14ac:dyDescent="0.25">
      <c r="A1493" t="s">
        <v>15</v>
      </c>
      <c r="B1493" t="s">
        <v>1109</v>
      </c>
      <c r="D1493" t="s">
        <v>426</v>
      </c>
      <c r="E1493" t="s">
        <v>1110</v>
      </c>
      <c r="F1493" t="s">
        <v>19</v>
      </c>
      <c r="G1493" t="s">
        <v>20</v>
      </c>
      <c r="H1493" t="s">
        <v>20</v>
      </c>
      <c r="I1493" t="s">
        <v>1025</v>
      </c>
      <c r="J1493" s="3">
        <v>13158.33</v>
      </c>
      <c r="K1493" t="s">
        <v>1026</v>
      </c>
      <c r="L1493" t="s">
        <v>56</v>
      </c>
      <c r="M1493" t="s">
        <v>23</v>
      </c>
      <c r="N1493" s="1">
        <v>46231</v>
      </c>
      <c r="O1493" s="1">
        <v>46231</v>
      </c>
    </row>
    <row r="1494" spans="1:15" outlineLevel="2" x14ac:dyDescent="0.25">
      <c r="A1494" t="s">
        <v>15</v>
      </c>
      <c r="B1494" t="s">
        <v>1109</v>
      </c>
      <c r="D1494" t="s">
        <v>426</v>
      </c>
      <c r="E1494" t="s">
        <v>1110</v>
      </c>
      <c r="F1494" t="s">
        <v>19</v>
      </c>
      <c r="G1494" t="s">
        <v>20</v>
      </c>
      <c r="H1494" t="s">
        <v>20</v>
      </c>
      <c r="I1494" t="s">
        <v>1036</v>
      </c>
      <c r="J1494" s="3">
        <v>217.3</v>
      </c>
      <c r="K1494" t="s">
        <v>1037</v>
      </c>
      <c r="L1494" t="s">
        <v>56</v>
      </c>
      <c r="M1494" t="s">
        <v>23</v>
      </c>
      <c r="N1494" s="1">
        <v>46231</v>
      </c>
      <c r="O1494" s="1">
        <v>46231</v>
      </c>
    </row>
    <row r="1495" spans="1:15" outlineLevel="1" x14ac:dyDescent="0.25">
      <c r="E1495" s="2" t="s">
        <v>1783</v>
      </c>
      <c r="J1495" s="3">
        <f>SUBTOTAL(9,J1489:J1494)</f>
        <v>251524.37999999995</v>
      </c>
      <c r="N1495" s="1"/>
      <c r="O1495" s="1"/>
    </row>
    <row r="1496" spans="1:15" outlineLevel="2" x14ac:dyDescent="0.25">
      <c r="A1496" t="s">
        <v>15</v>
      </c>
      <c r="B1496" t="s">
        <v>1109</v>
      </c>
      <c r="D1496" t="s">
        <v>426</v>
      </c>
      <c r="E1496" t="s">
        <v>1111</v>
      </c>
      <c r="F1496" t="s">
        <v>19</v>
      </c>
      <c r="G1496" t="s">
        <v>20</v>
      </c>
      <c r="H1496" t="s">
        <v>20</v>
      </c>
      <c r="I1496" t="s">
        <v>1041</v>
      </c>
      <c r="J1496" s="3">
        <v>-8342.0499999999993</v>
      </c>
      <c r="K1496" t="s">
        <v>1042</v>
      </c>
      <c r="L1496" t="s">
        <v>56</v>
      </c>
      <c r="M1496" t="s">
        <v>23</v>
      </c>
      <c r="N1496" s="1">
        <v>46231</v>
      </c>
      <c r="O1496" s="1">
        <v>46231</v>
      </c>
    </row>
    <row r="1497" spans="1:15" outlineLevel="2" x14ac:dyDescent="0.25">
      <c r="A1497" t="s">
        <v>15</v>
      </c>
      <c r="B1497" t="s">
        <v>1109</v>
      </c>
      <c r="D1497" t="s">
        <v>426</v>
      </c>
      <c r="E1497" t="s">
        <v>1111</v>
      </c>
      <c r="F1497" t="s">
        <v>19</v>
      </c>
      <c r="G1497" t="s">
        <v>20</v>
      </c>
      <c r="H1497" t="s">
        <v>20</v>
      </c>
      <c r="I1497" t="s">
        <v>1045</v>
      </c>
      <c r="J1497" s="3">
        <v>-9824.49</v>
      </c>
      <c r="K1497" t="s">
        <v>1046</v>
      </c>
      <c r="L1497" t="s">
        <v>56</v>
      </c>
      <c r="M1497" t="s">
        <v>23</v>
      </c>
      <c r="N1497" s="1">
        <v>46231</v>
      </c>
      <c r="O1497" s="1">
        <v>46231</v>
      </c>
    </row>
    <row r="1498" spans="1:15" outlineLevel="2" x14ac:dyDescent="0.25">
      <c r="A1498" t="s">
        <v>15</v>
      </c>
      <c r="B1498" t="s">
        <v>1109</v>
      </c>
      <c r="D1498" t="s">
        <v>426</v>
      </c>
      <c r="E1498" t="s">
        <v>1111</v>
      </c>
      <c r="F1498" t="s">
        <v>19</v>
      </c>
      <c r="G1498" t="s">
        <v>20</v>
      </c>
      <c r="H1498" t="s">
        <v>20</v>
      </c>
      <c r="I1498" t="s">
        <v>1064</v>
      </c>
      <c r="J1498" s="3">
        <v>-4756.71</v>
      </c>
      <c r="K1498" t="s">
        <v>1065</v>
      </c>
      <c r="L1498" t="s">
        <v>56</v>
      </c>
      <c r="M1498" t="s">
        <v>23</v>
      </c>
      <c r="N1498" s="1">
        <v>46231</v>
      </c>
      <c r="O1498" s="1">
        <v>46231</v>
      </c>
    </row>
    <row r="1499" spans="1:15" outlineLevel="2" x14ac:dyDescent="0.25">
      <c r="A1499" t="s">
        <v>15</v>
      </c>
      <c r="B1499" t="s">
        <v>1109</v>
      </c>
      <c r="D1499" t="s">
        <v>426</v>
      </c>
      <c r="E1499" t="s">
        <v>1111</v>
      </c>
      <c r="F1499" t="s">
        <v>19</v>
      </c>
      <c r="G1499" t="s">
        <v>20</v>
      </c>
      <c r="H1499" t="s">
        <v>20</v>
      </c>
      <c r="I1499" t="s">
        <v>1066</v>
      </c>
      <c r="J1499" s="3">
        <v>-3748.84</v>
      </c>
      <c r="K1499" t="s">
        <v>1067</v>
      </c>
      <c r="L1499" t="s">
        <v>56</v>
      </c>
      <c r="M1499" t="s">
        <v>23</v>
      </c>
      <c r="N1499" s="1">
        <v>46231</v>
      </c>
      <c r="O1499" s="1">
        <v>46231</v>
      </c>
    </row>
    <row r="1500" spans="1:15" outlineLevel="2" x14ac:dyDescent="0.25">
      <c r="A1500" t="s">
        <v>15</v>
      </c>
      <c r="B1500" t="s">
        <v>1109</v>
      </c>
      <c r="D1500" t="s">
        <v>426</v>
      </c>
      <c r="E1500" t="s">
        <v>1111</v>
      </c>
      <c r="F1500" t="s">
        <v>19</v>
      </c>
      <c r="G1500" t="s">
        <v>20</v>
      </c>
      <c r="H1500" t="s">
        <v>20</v>
      </c>
      <c r="I1500" t="s">
        <v>1047</v>
      </c>
      <c r="J1500" s="3">
        <v>-763.73</v>
      </c>
      <c r="K1500" t="s">
        <v>1048</v>
      </c>
      <c r="L1500" t="s">
        <v>56</v>
      </c>
      <c r="M1500" t="s">
        <v>23</v>
      </c>
      <c r="N1500" s="1">
        <v>46231</v>
      </c>
      <c r="O1500" s="1">
        <v>46231</v>
      </c>
    </row>
    <row r="1501" spans="1:15" outlineLevel="2" x14ac:dyDescent="0.25">
      <c r="A1501" t="s">
        <v>15</v>
      </c>
      <c r="B1501" t="s">
        <v>1109</v>
      </c>
      <c r="D1501" t="s">
        <v>426</v>
      </c>
      <c r="E1501" t="s">
        <v>1111</v>
      </c>
      <c r="F1501" t="s">
        <v>19</v>
      </c>
      <c r="G1501" t="s">
        <v>20</v>
      </c>
      <c r="H1501" t="s">
        <v>20</v>
      </c>
      <c r="I1501" t="s">
        <v>1049</v>
      </c>
      <c r="J1501" s="3">
        <v>-74.849999999999994</v>
      </c>
      <c r="K1501" t="s">
        <v>1050</v>
      </c>
      <c r="L1501" t="s">
        <v>56</v>
      </c>
      <c r="M1501" t="s">
        <v>23</v>
      </c>
      <c r="N1501" s="1">
        <v>46231</v>
      </c>
      <c r="O1501" s="1">
        <v>46231</v>
      </c>
    </row>
    <row r="1502" spans="1:15" outlineLevel="1" x14ac:dyDescent="0.25">
      <c r="E1502" s="2" t="s">
        <v>1784</v>
      </c>
      <c r="J1502" s="3">
        <f>SUBTOTAL(9,J1496:J1501)</f>
        <v>-27510.67</v>
      </c>
      <c r="N1502" s="1"/>
      <c r="O1502" s="1"/>
    </row>
    <row r="1503" spans="1:15" outlineLevel="2" x14ac:dyDescent="0.25">
      <c r="A1503" t="s">
        <v>15</v>
      </c>
      <c r="B1503" t="s">
        <v>1112</v>
      </c>
      <c r="D1503" t="s">
        <v>426</v>
      </c>
      <c r="E1503" t="s">
        <v>1113</v>
      </c>
      <c r="F1503" t="s">
        <v>19</v>
      </c>
      <c r="G1503" t="s">
        <v>20</v>
      </c>
      <c r="H1503" t="s">
        <v>20</v>
      </c>
      <c r="I1503" t="s">
        <v>1019</v>
      </c>
      <c r="J1503" s="3">
        <v>8325.94</v>
      </c>
      <c r="K1503" t="s">
        <v>1020</v>
      </c>
      <c r="L1503" t="s">
        <v>56</v>
      </c>
      <c r="M1503" t="s">
        <v>23</v>
      </c>
      <c r="N1503" s="1">
        <v>46231</v>
      </c>
      <c r="O1503" s="1">
        <v>46231</v>
      </c>
    </row>
    <row r="1504" spans="1:15" outlineLevel="2" x14ac:dyDescent="0.25">
      <c r="A1504" t="s">
        <v>15</v>
      </c>
      <c r="B1504" t="s">
        <v>1112</v>
      </c>
      <c r="D1504" t="s">
        <v>426</v>
      </c>
      <c r="E1504" t="s">
        <v>1113</v>
      </c>
      <c r="F1504" t="s">
        <v>19</v>
      </c>
      <c r="G1504" t="s">
        <v>20</v>
      </c>
      <c r="H1504" t="s">
        <v>20</v>
      </c>
      <c r="I1504" t="s">
        <v>1021</v>
      </c>
      <c r="J1504" s="3">
        <v>99688.11</v>
      </c>
      <c r="K1504" t="s">
        <v>1022</v>
      </c>
      <c r="L1504" t="s">
        <v>56</v>
      </c>
      <c r="M1504" t="s">
        <v>23</v>
      </c>
      <c r="N1504" s="1">
        <v>46231</v>
      </c>
      <c r="O1504" s="1">
        <v>46231</v>
      </c>
    </row>
    <row r="1505" spans="1:15" outlineLevel="2" x14ac:dyDescent="0.25">
      <c r="A1505" t="s">
        <v>15</v>
      </c>
      <c r="B1505" t="s">
        <v>1112</v>
      </c>
      <c r="D1505" t="s">
        <v>426</v>
      </c>
      <c r="E1505" t="s">
        <v>1113</v>
      </c>
      <c r="F1505" t="s">
        <v>19</v>
      </c>
      <c r="G1505" t="s">
        <v>20</v>
      </c>
      <c r="H1505" t="s">
        <v>20</v>
      </c>
      <c r="I1505" t="s">
        <v>1023</v>
      </c>
      <c r="J1505" s="3">
        <v>1408.79</v>
      </c>
      <c r="K1505" t="s">
        <v>1024</v>
      </c>
      <c r="L1505" t="s">
        <v>56</v>
      </c>
      <c r="M1505" t="s">
        <v>23</v>
      </c>
      <c r="N1505" s="1">
        <v>46231</v>
      </c>
      <c r="O1505" s="1">
        <v>46231</v>
      </c>
    </row>
    <row r="1506" spans="1:15" outlineLevel="2" x14ac:dyDescent="0.25">
      <c r="A1506" t="s">
        <v>15</v>
      </c>
      <c r="B1506" t="s">
        <v>1112</v>
      </c>
      <c r="D1506" t="s">
        <v>426</v>
      </c>
      <c r="E1506" t="s">
        <v>1113</v>
      </c>
      <c r="F1506" t="s">
        <v>19</v>
      </c>
      <c r="G1506" t="s">
        <v>20</v>
      </c>
      <c r="H1506" t="s">
        <v>20</v>
      </c>
      <c r="I1506" t="s">
        <v>1025</v>
      </c>
      <c r="J1506" s="3">
        <v>11471.33</v>
      </c>
      <c r="K1506" t="s">
        <v>1026</v>
      </c>
      <c r="L1506" t="s">
        <v>56</v>
      </c>
      <c r="M1506" t="s">
        <v>23</v>
      </c>
      <c r="N1506" s="1">
        <v>46231</v>
      </c>
      <c r="O1506" s="1">
        <v>46231</v>
      </c>
    </row>
    <row r="1507" spans="1:15" outlineLevel="2" x14ac:dyDescent="0.25">
      <c r="A1507" t="s">
        <v>15</v>
      </c>
      <c r="B1507" t="s">
        <v>1112</v>
      </c>
      <c r="D1507" t="s">
        <v>426</v>
      </c>
      <c r="E1507" t="s">
        <v>1113</v>
      </c>
      <c r="F1507" t="s">
        <v>19</v>
      </c>
      <c r="G1507" t="s">
        <v>20</v>
      </c>
      <c r="H1507" t="s">
        <v>20</v>
      </c>
      <c r="I1507" t="s">
        <v>1075</v>
      </c>
      <c r="J1507" s="3">
        <v>6949.11</v>
      </c>
      <c r="K1507" t="s">
        <v>1076</v>
      </c>
      <c r="L1507" t="s">
        <v>56</v>
      </c>
      <c r="M1507" t="s">
        <v>23</v>
      </c>
      <c r="N1507" s="1">
        <v>46231</v>
      </c>
      <c r="O1507" s="1">
        <v>46231</v>
      </c>
    </row>
    <row r="1508" spans="1:15" outlineLevel="1" x14ac:dyDescent="0.25">
      <c r="E1508" s="2" t="s">
        <v>1785</v>
      </c>
      <c r="J1508" s="3">
        <f>SUBTOTAL(9,J1503:J1507)</f>
        <v>127843.28</v>
      </c>
      <c r="N1508" s="1"/>
      <c r="O1508" s="1"/>
    </row>
    <row r="1509" spans="1:15" outlineLevel="2" x14ac:dyDescent="0.25">
      <c r="A1509" t="s">
        <v>15</v>
      </c>
      <c r="B1509" t="s">
        <v>1112</v>
      </c>
      <c r="D1509" t="s">
        <v>426</v>
      </c>
      <c r="E1509" t="s">
        <v>1114</v>
      </c>
      <c r="F1509" t="s">
        <v>19</v>
      </c>
      <c r="G1509" t="s">
        <v>20</v>
      </c>
      <c r="H1509" t="s">
        <v>20</v>
      </c>
      <c r="I1509" t="s">
        <v>1028</v>
      </c>
      <c r="J1509" s="3">
        <v>58353.47</v>
      </c>
      <c r="K1509" t="s">
        <v>1029</v>
      </c>
      <c r="L1509" t="s">
        <v>1014</v>
      </c>
      <c r="M1509" t="s">
        <v>23</v>
      </c>
      <c r="N1509" s="1">
        <v>46231</v>
      </c>
      <c r="O1509" s="1">
        <v>46231</v>
      </c>
    </row>
    <row r="1510" spans="1:15" outlineLevel="2" x14ac:dyDescent="0.25">
      <c r="A1510" t="s">
        <v>15</v>
      </c>
      <c r="B1510" t="s">
        <v>1112</v>
      </c>
      <c r="D1510" t="s">
        <v>426</v>
      </c>
      <c r="E1510" t="s">
        <v>1114</v>
      </c>
      <c r="F1510" t="s">
        <v>19</v>
      </c>
      <c r="G1510" t="s">
        <v>20</v>
      </c>
      <c r="H1510" t="s">
        <v>20</v>
      </c>
      <c r="I1510" t="s">
        <v>1030</v>
      </c>
      <c r="J1510" s="3">
        <v>17501.05</v>
      </c>
      <c r="K1510" t="s">
        <v>1031</v>
      </c>
      <c r="L1510" t="s">
        <v>56</v>
      </c>
      <c r="M1510" t="s">
        <v>23</v>
      </c>
      <c r="N1510" s="1">
        <v>46231</v>
      </c>
      <c r="O1510" s="1">
        <v>46231</v>
      </c>
    </row>
    <row r="1511" spans="1:15" outlineLevel="1" x14ac:dyDescent="0.25">
      <c r="E1511" s="2" t="s">
        <v>1786</v>
      </c>
      <c r="J1511" s="3">
        <f>SUBTOTAL(9,J1509:J1510)</f>
        <v>75854.52</v>
      </c>
      <c r="N1511" s="1"/>
      <c r="O1511" s="1"/>
    </row>
    <row r="1512" spans="1:15" outlineLevel="2" x14ac:dyDescent="0.25">
      <c r="A1512" t="s">
        <v>15</v>
      </c>
      <c r="B1512" t="s">
        <v>1115</v>
      </c>
      <c r="D1512" t="s">
        <v>426</v>
      </c>
      <c r="E1512" t="s">
        <v>1116</v>
      </c>
      <c r="F1512" t="s">
        <v>19</v>
      </c>
      <c r="G1512" t="s">
        <v>20</v>
      </c>
      <c r="H1512" t="s">
        <v>20</v>
      </c>
      <c r="I1512" t="s">
        <v>1034</v>
      </c>
      <c r="J1512" s="3">
        <v>3391.67</v>
      </c>
      <c r="K1512" t="s">
        <v>1035</v>
      </c>
      <c r="L1512" t="s">
        <v>56</v>
      </c>
      <c r="M1512" t="s">
        <v>23</v>
      </c>
      <c r="N1512" s="1">
        <v>46231</v>
      </c>
      <c r="O1512" s="1">
        <v>46231</v>
      </c>
    </row>
    <row r="1513" spans="1:15" outlineLevel="2" x14ac:dyDescent="0.25">
      <c r="A1513" t="s">
        <v>15</v>
      </c>
      <c r="B1513" t="s">
        <v>1115</v>
      </c>
      <c r="D1513" t="s">
        <v>426</v>
      </c>
      <c r="E1513" t="s">
        <v>1116</v>
      </c>
      <c r="F1513" t="s">
        <v>19</v>
      </c>
      <c r="G1513" t="s">
        <v>20</v>
      </c>
      <c r="H1513" t="s">
        <v>20</v>
      </c>
      <c r="I1513" t="s">
        <v>1019</v>
      </c>
      <c r="J1513" s="3">
        <v>3084.37</v>
      </c>
      <c r="K1513" t="s">
        <v>1020</v>
      </c>
      <c r="L1513" t="s">
        <v>56</v>
      </c>
      <c r="M1513" t="s">
        <v>23</v>
      </c>
      <c r="N1513" s="1">
        <v>46231</v>
      </c>
      <c r="O1513" s="1">
        <v>46231</v>
      </c>
    </row>
    <row r="1514" spans="1:15" outlineLevel="2" x14ac:dyDescent="0.25">
      <c r="A1514" t="s">
        <v>15</v>
      </c>
      <c r="B1514" t="s">
        <v>1115</v>
      </c>
      <c r="D1514" t="s">
        <v>426</v>
      </c>
      <c r="E1514" t="s">
        <v>1116</v>
      </c>
      <c r="F1514" t="s">
        <v>19</v>
      </c>
      <c r="G1514" t="s">
        <v>20</v>
      </c>
      <c r="H1514" t="s">
        <v>20</v>
      </c>
      <c r="I1514" t="s">
        <v>1021</v>
      </c>
      <c r="J1514" s="3">
        <v>41236.050000000003</v>
      </c>
      <c r="K1514" t="s">
        <v>1022</v>
      </c>
      <c r="L1514" t="s">
        <v>56</v>
      </c>
      <c r="M1514" t="s">
        <v>23</v>
      </c>
      <c r="N1514" s="1">
        <v>46231</v>
      </c>
      <c r="O1514" s="1">
        <v>46231</v>
      </c>
    </row>
    <row r="1515" spans="1:15" outlineLevel="2" x14ac:dyDescent="0.25">
      <c r="A1515" t="s">
        <v>15</v>
      </c>
      <c r="B1515" t="s">
        <v>1115</v>
      </c>
      <c r="D1515" t="s">
        <v>426</v>
      </c>
      <c r="E1515" t="s">
        <v>1116</v>
      </c>
      <c r="F1515" t="s">
        <v>19</v>
      </c>
      <c r="G1515" t="s">
        <v>20</v>
      </c>
      <c r="H1515" t="s">
        <v>20</v>
      </c>
      <c r="I1515" t="s">
        <v>1023</v>
      </c>
      <c r="J1515" s="3">
        <v>591.30999999999995</v>
      </c>
      <c r="K1515" t="s">
        <v>1024</v>
      </c>
      <c r="L1515" t="s">
        <v>56</v>
      </c>
      <c r="M1515" t="s">
        <v>23</v>
      </c>
      <c r="N1515" s="1">
        <v>46231</v>
      </c>
      <c r="O1515" s="1">
        <v>46231</v>
      </c>
    </row>
    <row r="1516" spans="1:15" outlineLevel="2" x14ac:dyDescent="0.25">
      <c r="A1516" t="s">
        <v>15</v>
      </c>
      <c r="B1516" t="s">
        <v>1115</v>
      </c>
      <c r="D1516" t="s">
        <v>426</v>
      </c>
      <c r="E1516" t="s">
        <v>1116</v>
      </c>
      <c r="F1516" t="s">
        <v>19</v>
      </c>
      <c r="G1516" t="s">
        <v>20</v>
      </c>
      <c r="H1516" t="s">
        <v>20</v>
      </c>
      <c r="I1516" t="s">
        <v>1036</v>
      </c>
      <c r="J1516" s="3">
        <v>532.55999999999995</v>
      </c>
      <c r="K1516" t="s">
        <v>1037</v>
      </c>
      <c r="L1516" t="s">
        <v>56</v>
      </c>
      <c r="M1516" t="s">
        <v>23</v>
      </c>
      <c r="N1516" s="1">
        <v>46231</v>
      </c>
      <c r="O1516" s="1">
        <v>46231</v>
      </c>
    </row>
    <row r="1517" spans="1:15" outlineLevel="2" x14ac:dyDescent="0.25">
      <c r="A1517" t="s">
        <v>15</v>
      </c>
      <c r="B1517" t="s">
        <v>1115</v>
      </c>
      <c r="D1517" t="s">
        <v>426</v>
      </c>
      <c r="E1517" t="s">
        <v>1116</v>
      </c>
      <c r="F1517" t="s">
        <v>19</v>
      </c>
      <c r="G1517" t="s">
        <v>20</v>
      </c>
      <c r="H1517" t="s">
        <v>20</v>
      </c>
      <c r="I1517" t="s">
        <v>1117</v>
      </c>
      <c r="J1517" s="3">
        <v>7514</v>
      </c>
      <c r="K1517" t="s">
        <v>1118</v>
      </c>
      <c r="L1517" t="s">
        <v>56</v>
      </c>
      <c r="M1517" t="s">
        <v>23</v>
      </c>
      <c r="N1517" s="1">
        <v>46231</v>
      </c>
      <c r="O1517" s="1">
        <v>46231</v>
      </c>
    </row>
    <row r="1518" spans="1:15" outlineLevel="1" x14ac:dyDescent="0.25">
      <c r="E1518" s="2" t="s">
        <v>1787</v>
      </c>
      <c r="J1518" s="3">
        <f>SUBTOTAL(9,J1512:J1517)</f>
        <v>56349.96</v>
      </c>
      <c r="N1518" s="1"/>
      <c r="O1518" s="1"/>
    </row>
    <row r="1519" spans="1:15" outlineLevel="2" x14ac:dyDescent="0.25">
      <c r="A1519" t="s">
        <v>15</v>
      </c>
      <c r="B1519" t="s">
        <v>1119</v>
      </c>
      <c r="D1519" t="s">
        <v>426</v>
      </c>
      <c r="E1519" t="s">
        <v>1120</v>
      </c>
      <c r="F1519" t="s">
        <v>19</v>
      </c>
      <c r="G1519" t="s">
        <v>20</v>
      </c>
      <c r="H1519" t="s">
        <v>20</v>
      </c>
      <c r="I1519" t="s">
        <v>1019</v>
      </c>
      <c r="J1519" s="3">
        <v>10620.45</v>
      </c>
      <c r="K1519" t="s">
        <v>1020</v>
      </c>
      <c r="L1519" t="s">
        <v>56</v>
      </c>
      <c r="M1519" t="s">
        <v>23</v>
      </c>
      <c r="N1519" s="1">
        <v>46231</v>
      </c>
      <c r="O1519" s="1">
        <v>46231</v>
      </c>
    </row>
    <row r="1520" spans="1:15" outlineLevel="2" x14ac:dyDescent="0.25">
      <c r="A1520" t="s">
        <v>15</v>
      </c>
      <c r="B1520" t="s">
        <v>1119</v>
      </c>
      <c r="D1520" t="s">
        <v>426</v>
      </c>
      <c r="E1520" t="s">
        <v>1120</v>
      </c>
      <c r="F1520" t="s">
        <v>19</v>
      </c>
      <c r="G1520" t="s">
        <v>20</v>
      </c>
      <c r="H1520" t="s">
        <v>20</v>
      </c>
      <c r="I1520" t="s">
        <v>1021</v>
      </c>
      <c r="J1520" s="3">
        <v>124667.23</v>
      </c>
      <c r="K1520" t="s">
        <v>1022</v>
      </c>
      <c r="L1520" t="s">
        <v>56</v>
      </c>
      <c r="M1520" t="s">
        <v>23</v>
      </c>
      <c r="N1520" s="1">
        <v>46231</v>
      </c>
      <c r="O1520" s="1">
        <v>46231</v>
      </c>
    </row>
    <row r="1521" spans="1:15" outlineLevel="2" x14ac:dyDescent="0.25">
      <c r="A1521" t="s">
        <v>15</v>
      </c>
      <c r="B1521" t="s">
        <v>1119</v>
      </c>
      <c r="D1521" t="s">
        <v>426</v>
      </c>
      <c r="E1521" t="s">
        <v>1120</v>
      </c>
      <c r="F1521" t="s">
        <v>19</v>
      </c>
      <c r="G1521" t="s">
        <v>20</v>
      </c>
      <c r="H1521" t="s">
        <v>20</v>
      </c>
      <c r="I1521" t="s">
        <v>1023</v>
      </c>
      <c r="J1521" s="3">
        <v>1785.49</v>
      </c>
      <c r="K1521" t="s">
        <v>1024</v>
      </c>
      <c r="L1521" t="s">
        <v>56</v>
      </c>
      <c r="M1521" t="s">
        <v>23</v>
      </c>
      <c r="N1521" s="1">
        <v>46231</v>
      </c>
      <c r="O1521" s="1">
        <v>46231</v>
      </c>
    </row>
    <row r="1522" spans="1:15" outlineLevel="2" x14ac:dyDescent="0.25">
      <c r="A1522" t="s">
        <v>15</v>
      </c>
      <c r="B1522" t="s">
        <v>1119</v>
      </c>
      <c r="D1522" t="s">
        <v>426</v>
      </c>
      <c r="E1522" t="s">
        <v>1120</v>
      </c>
      <c r="F1522" t="s">
        <v>19</v>
      </c>
      <c r="G1522" t="s">
        <v>20</v>
      </c>
      <c r="H1522" t="s">
        <v>20</v>
      </c>
      <c r="I1522" t="s">
        <v>1025</v>
      </c>
      <c r="J1522" s="3">
        <v>8263.75</v>
      </c>
      <c r="K1522" t="s">
        <v>1026</v>
      </c>
      <c r="L1522" t="s">
        <v>56</v>
      </c>
      <c r="M1522" t="s">
        <v>23</v>
      </c>
      <c r="N1522" s="1">
        <v>46231</v>
      </c>
      <c r="O1522" s="1">
        <v>46231</v>
      </c>
    </row>
    <row r="1523" spans="1:15" outlineLevel="2" x14ac:dyDescent="0.25">
      <c r="A1523" t="s">
        <v>15</v>
      </c>
      <c r="B1523" t="s">
        <v>1119</v>
      </c>
      <c r="D1523" t="s">
        <v>426</v>
      </c>
      <c r="E1523" t="s">
        <v>1120</v>
      </c>
      <c r="F1523" t="s">
        <v>19</v>
      </c>
      <c r="G1523" t="s">
        <v>20</v>
      </c>
      <c r="H1523" t="s">
        <v>20</v>
      </c>
      <c r="I1523" t="s">
        <v>1066</v>
      </c>
      <c r="J1523" s="3">
        <v>3472.34</v>
      </c>
      <c r="K1523" t="s">
        <v>1067</v>
      </c>
      <c r="L1523" t="s">
        <v>56</v>
      </c>
      <c r="M1523" t="s">
        <v>23</v>
      </c>
      <c r="N1523" s="1">
        <v>46231</v>
      </c>
      <c r="O1523" s="1">
        <v>46231</v>
      </c>
    </row>
    <row r="1524" spans="1:15" outlineLevel="1" x14ac:dyDescent="0.25">
      <c r="E1524" s="2" t="s">
        <v>1788</v>
      </c>
      <c r="J1524" s="3">
        <f>SUBTOTAL(9,J1519:J1523)</f>
        <v>148809.25999999998</v>
      </c>
      <c r="N1524" s="1"/>
      <c r="O1524" s="1"/>
    </row>
    <row r="1525" spans="1:15" outlineLevel="2" x14ac:dyDescent="0.25">
      <c r="A1525" t="s">
        <v>15</v>
      </c>
      <c r="B1525" t="s">
        <v>1121</v>
      </c>
      <c r="D1525" t="s">
        <v>426</v>
      </c>
      <c r="E1525" t="s">
        <v>1122</v>
      </c>
      <c r="F1525" t="s">
        <v>19</v>
      </c>
      <c r="G1525" t="s">
        <v>20</v>
      </c>
      <c r="H1525" t="s">
        <v>20</v>
      </c>
      <c r="I1525" t="s">
        <v>1034</v>
      </c>
      <c r="J1525" s="3">
        <v>48479.5</v>
      </c>
      <c r="K1525" t="s">
        <v>1035</v>
      </c>
      <c r="L1525" t="s">
        <v>56</v>
      </c>
      <c r="M1525" t="s">
        <v>23</v>
      </c>
      <c r="N1525" s="1">
        <v>46231</v>
      </c>
      <c r="O1525" s="1">
        <v>46231</v>
      </c>
    </row>
    <row r="1526" spans="1:15" outlineLevel="2" x14ac:dyDescent="0.25">
      <c r="A1526" t="s">
        <v>15</v>
      </c>
      <c r="B1526" t="s">
        <v>1121</v>
      </c>
      <c r="D1526" t="s">
        <v>426</v>
      </c>
      <c r="E1526" t="s">
        <v>1122</v>
      </c>
      <c r="F1526" t="s">
        <v>19</v>
      </c>
      <c r="G1526" t="s">
        <v>20</v>
      </c>
      <c r="H1526" t="s">
        <v>20</v>
      </c>
      <c r="I1526" t="s">
        <v>1019</v>
      </c>
      <c r="J1526" s="3">
        <v>9722.43</v>
      </c>
      <c r="K1526" t="s">
        <v>1020</v>
      </c>
      <c r="L1526" t="s">
        <v>56</v>
      </c>
      <c r="M1526" t="s">
        <v>23</v>
      </c>
      <c r="N1526" s="1">
        <v>46231</v>
      </c>
      <c r="O1526" s="1">
        <v>46231</v>
      </c>
    </row>
    <row r="1527" spans="1:15" outlineLevel="2" x14ac:dyDescent="0.25">
      <c r="A1527" t="s">
        <v>15</v>
      </c>
      <c r="B1527" t="s">
        <v>1121</v>
      </c>
      <c r="D1527" t="s">
        <v>426</v>
      </c>
      <c r="E1527" t="s">
        <v>1122</v>
      </c>
      <c r="F1527" t="s">
        <v>19</v>
      </c>
      <c r="G1527" t="s">
        <v>20</v>
      </c>
      <c r="H1527" t="s">
        <v>20</v>
      </c>
      <c r="I1527" t="s">
        <v>1053</v>
      </c>
      <c r="J1527" s="3">
        <v>1230.72</v>
      </c>
      <c r="K1527" t="s">
        <v>1054</v>
      </c>
      <c r="L1527" t="s">
        <v>56</v>
      </c>
      <c r="M1527" t="s">
        <v>23</v>
      </c>
      <c r="N1527" s="1">
        <v>46231</v>
      </c>
      <c r="O1527" s="1">
        <v>46231</v>
      </c>
    </row>
    <row r="1528" spans="1:15" outlineLevel="2" x14ac:dyDescent="0.25">
      <c r="A1528" t="s">
        <v>15</v>
      </c>
      <c r="B1528" t="s">
        <v>1121</v>
      </c>
      <c r="D1528" t="s">
        <v>426</v>
      </c>
      <c r="E1528" t="s">
        <v>1122</v>
      </c>
      <c r="F1528" t="s">
        <v>19</v>
      </c>
      <c r="G1528" t="s">
        <v>20</v>
      </c>
      <c r="H1528" t="s">
        <v>20</v>
      </c>
      <c r="I1528" t="s">
        <v>1021</v>
      </c>
      <c r="J1528" s="3">
        <v>112414.8</v>
      </c>
      <c r="K1528" t="s">
        <v>1022</v>
      </c>
      <c r="L1528" t="s">
        <v>56</v>
      </c>
      <c r="M1528" t="s">
        <v>23</v>
      </c>
      <c r="N1528" s="1">
        <v>46231</v>
      </c>
      <c r="O1528" s="1">
        <v>46231</v>
      </c>
    </row>
    <row r="1529" spans="1:15" outlineLevel="2" x14ac:dyDescent="0.25">
      <c r="A1529" t="s">
        <v>15</v>
      </c>
      <c r="B1529" t="s">
        <v>1121</v>
      </c>
      <c r="D1529" t="s">
        <v>426</v>
      </c>
      <c r="E1529" t="s">
        <v>1122</v>
      </c>
      <c r="F1529" t="s">
        <v>19</v>
      </c>
      <c r="G1529" t="s">
        <v>20</v>
      </c>
      <c r="H1529" t="s">
        <v>20</v>
      </c>
      <c r="I1529" t="s">
        <v>1023</v>
      </c>
      <c r="J1529" s="3">
        <v>1600.71</v>
      </c>
      <c r="K1529" t="s">
        <v>1024</v>
      </c>
      <c r="L1529" t="s">
        <v>56</v>
      </c>
      <c r="M1529" t="s">
        <v>23</v>
      </c>
      <c r="N1529" s="1">
        <v>46231</v>
      </c>
      <c r="O1529" s="1">
        <v>46231</v>
      </c>
    </row>
    <row r="1530" spans="1:15" outlineLevel="2" x14ac:dyDescent="0.25">
      <c r="A1530" t="s">
        <v>15</v>
      </c>
      <c r="B1530" t="s">
        <v>1121</v>
      </c>
      <c r="D1530" t="s">
        <v>426</v>
      </c>
      <c r="E1530" t="s">
        <v>1122</v>
      </c>
      <c r="F1530" t="s">
        <v>19</v>
      </c>
      <c r="G1530" t="s">
        <v>20</v>
      </c>
      <c r="H1530" t="s">
        <v>20</v>
      </c>
      <c r="I1530" t="s">
        <v>1075</v>
      </c>
      <c r="J1530" s="3">
        <v>6653.6</v>
      </c>
      <c r="K1530" t="s">
        <v>1076</v>
      </c>
      <c r="L1530" t="s">
        <v>56</v>
      </c>
      <c r="M1530" t="s">
        <v>23</v>
      </c>
      <c r="N1530" s="1">
        <v>46231</v>
      </c>
      <c r="O1530" s="1">
        <v>46231</v>
      </c>
    </row>
    <row r="1531" spans="1:15" outlineLevel="1" x14ac:dyDescent="0.25">
      <c r="E1531" s="2" t="s">
        <v>1789</v>
      </c>
      <c r="J1531" s="3">
        <f>SUBTOTAL(9,J1525:J1530)</f>
        <v>180101.76000000001</v>
      </c>
      <c r="N1531" s="1"/>
      <c r="O1531" s="1"/>
    </row>
    <row r="1532" spans="1:15" outlineLevel="2" x14ac:dyDescent="0.25">
      <c r="A1532" t="s">
        <v>15</v>
      </c>
      <c r="B1532" t="s">
        <v>1121</v>
      </c>
      <c r="D1532" t="s">
        <v>426</v>
      </c>
      <c r="E1532" t="s">
        <v>1123</v>
      </c>
      <c r="F1532" t="s">
        <v>19</v>
      </c>
      <c r="G1532" t="s">
        <v>20</v>
      </c>
      <c r="H1532" t="s">
        <v>20</v>
      </c>
      <c r="I1532" t="s">
        <v>1034</v>
      </c>
      <c r="J1532" s="3">
        <v>-96959</v>
      </c>
      <c r="K1532" t="s">
        <v>1035</v>
      </c>
      <c r="L1532" t="s">
        <v>56</v>
      </c>
      <c r="M1532" t="s">
        <v>23</v>
      </c>
      <c r="N1532" s="1">
        <v>46231</v>
      </c>
      <c r="O1532" s="1">
        <v>46231</v>
      </c>
    </row>
    <row r="1533" spans="1:15" outlineLevel="2" x14ac:dyDescent="0.25">
      <c r="A1533" t="s">
        <v>15</v>
      </c>
      <c r="B1533" t="s">
        <v>1121</v>
      </c>
      <c r="D1533" t="s">
        <v>426</v>
      </c>
      <c r="E1533" t="s">
        <v>1123</v>
      </c>
      <c r="F1533" t="s">
        <v>19</v>
      </c>
      <c r="G1533" t="s">
        <v>20</v>
      </c>
      <c r="H1533" t="s">
        <v>20</v>
      </c>
      <c r="I1533" t="s">
        <v>1041</v>
      </c>
      <c r="J1533" s="3">
        <v>-10903.38</v>
      </c>
      <c r="K1533" t="s">
        <v>1042</v>
      </c>
      <c r="L1533" t="s">
        <v>56</v>
      </c>
      <c r="M1533" t="s">
        <v>23</v>
      </c>
      <c r="N1533" s="1">
        <v>46231</v>
      </c>
      <c r="O1533" s="1">
        <v>46231</v>
      </c>
    </row>
    <row r="1534" spans="1:15" outlineLevel="2" x14ac:dyDescent="0.25">
      <c r="A1534" t="s">
        <v>15</v>
      </c>
      <c r="B1534" t="s">
        <v>1121</v>
      </c>
      <c r="D1534" t="s">
        <v>426</v>
      </c>
      <c r="E1534" t="s">
        <v>1123</v>
      </c>
      <c r="F1534" t="s">
        <v>19</v>
      </c>
      <c r="G1534" t="s">
        <v>20</v>
      </c>
      <c r="H1534" t="s">
        <v>20</v>
      </c>
      <c r="I1534" t="s">
        <v>1045</v>
      </c>
      <c r="J1534" s="3">
        <v>-12608.06</v>
      </c>
      <c r="K1534" t="s">
        <v>1046</v>
      </c>
      <c r="L1534" t="s">
        <v>56</v>
      </c>
      <c r="M1534" t="s">
        <v>23</v>
      </c>
      <c r="N1534" s="1">
        <v>46231</v>
      </c>
      <c r="O1534" s="1">
        <v>46231</v>
      </c>
    </row>
    <row r="1535" spans="1:15" outlineLevel="2" x14ac:dyDescent="0.25">
      <c r="A1535" t="s">
        <v>15</v>
      </c>
      <c r="B1535" t="s">
        <v>1121</v>
      </c>
      <c r="D1535" t="s">
        <v>426</v>
      </c>
      <c r="E1535" t="s">
        <v>1123</v>
      </c>
      <c r="F1535" t="s">
        <v>19</v>
      </c>
      <c r="G1535" t="s">
        <v>20</v>
      </c>
      <c r="H1535" t="s">
        <v>20</v>
      </c>
      <c r="I1535" t="s">
        <v>1047</v>
      </c>
      <c r="J1535" s="3">
        <v>-455.82</v>
      </c>
      <c r="K1535" t="s">
        <v>1048</v>
      </c>
      <c r="L1535" t="s">
        <v>56</v>
      </c>
      <c r="M1535" t="s">
        <v>23</v>
      </c>
      <c r="N1535" s="1">
        <v>46231</v>
      </c>
      <c r="O1535" s="1">
        <v>46231</v>
      </c>
    </row>
    <row r="1536" spans="1:15" outlineLevel="2" x14ac:dyDescent="0.25">
      <c r="A1536" t="s">
        <v>15</v>
      </c>
      <c r="B1536" t="s">
        <v>1121</v>
      </c>
      <c r="D1536" t="s">
        <v>426</v>
      </c>
      <c r="E1536" t="s">
        <v>1123</v>
      </c>
      <c r="F1536" t="s">
        <v>19</v>
      </c>
      <c r="G1536" t="s">
        <v>20</v>
      </c>
      <c r="H1536" t="s">
        <v>20</v>
      </c>
      <c r="I1536" t="s">
        <v>1049</v>
      </c>
      <c r="J1536" s="3">
        <v>-44.67</v>
      </c>
      <c r="K1536" t="s">
        <v>1050</v>
      </c>
      <c r="L1536" t="s">
        <v>56</v>
      </c>
      <c r="M1536" t="s">
        <v>23</v>
      </c>
      <c r="N1536" s="1">
        <v>46231</v>
      </c>
      <c r="O1536" s="1">
        <v>46231</v>
      </c>
    </row>
    <row r="1537" spans="1:15" outlineLevel="1" x14ac:dyDescent="0.25">
      <c r="E1537" s="2" t="s">
        <v>1790</v>
      </c>
      <c r="J1537" s="3">
        <f>SUBTOTAL(9,J1532:J1536)</f>
        <v>-120970.93000000001</v>
      </c>
      <c r="N1537" s="1"/>
      <c r="O1537" s="1"/>
    </row>
    <row r="1538" spans="1:15" outlineLevel="2" x14ac:dyDescent="0.25">
      <c r="A1538" t="s">
        <v>15</v>
      </c>
      <c r="B1538" t="s">
        <v>1124</v>
      </c>
      <c r="D1538" t="s">
        <v>426</v>
      </c>
      <c r="E1538" t="s">
        <v>1125</v>
      </c>
      <c r="F1538" t="s">
        <v>19</v>
      </c>
      <c r="G1538" t="s">
        <v>20</v>
      </c>
      <c r="H1538" t="s">
        <v>20</v>
      </c>
      <c r="I1538" t="s">
        <v>1034</v>
      </c>
      <c r="J1538" s="3">
        <v>39857.85</v>
      </c>
      <c r="K1538" t="s">
        <v>1035</v>
      </c>
      <c r="L1538" t="s">
        <v>56</v>
      </c>
      <c r="M1538" t="s">
        <v>23</v>
      </c>
      <c r="N1538" s="1">
        <v>46231</v>
      </c>
      <c r="O1538" s="1">
        <v>46231</v>
      </c>
    </row>
    <row r="1539" spans="1:15" outlineLevel="2" x14ac:dyDescent="0.25">
      <c r="A1539" t="s">
        <v>15</v>
      </c>
      <c r="B1539" t="s">
        <v>1124</v>
      </c>
      <c r="D1539" t="s">
        <v>426</v>
      </c>
      <c r="E1539" t="s">
        <v>1125</v>
      </c>
      <c r="F1539" t="s">
        <v>19</v>
      </c>
      <c r="G1539" t="s">
        <v>20</v>
      </c>
      <c r="H1539" t="s">
        <v>20</v>
      </c>
      <c r="I1539" t="s">
        <v>1019</v>
      </c>
      <c r="J1539" s="3">
        <v>7083.11</v>
      </c>
      <c r="K1539" t="s">
        <v>1020</v>
      </c>
      <c r="L1539" t="s">
        <v>56</v>
      </c>
      <c r="M1539" t="s">
        <v>23</v>
      </c>
      <c r="N1539" s="1">
        <v>46231</v>
      </c>
      <c r="O1539" s="1">
        <v>46231</v>
      </c>
    </row>
    <row r="1540" spans="1:15" outlineLevel="2" x14ac:dyDescent="0.25">
      <c r="A1540" t="s">
        <v>15</v>
      </c>
      <c r="B1540" t="s">
        <v>1124</v>
      </c>
      <c r="D1540" t="s">
        <v>426</v>
      </c>
      <c r="E1540" t="s">
        <v>1125</v>
      </c>
      <c r="F1540" t="s">
        <v>19</v>
      </c>
      <c r="G1540" t="s">
        <v>20</v>
      </c>
      <c r="H1540" t="s">
        <v>20</v>
      </c>
      <c r="I1540" t="s">
        <v>1021</v>
      </c>
      <c r="J1540" s="3">
        <v>96460.83</v>
      </c>
      <c r="K1540" t="s">
        <v>1022</v>
      </c>
      <c r="L1540" t="s">
        <v>56</v>
      </c>
      <c r="M1540" t="s">
        <v>23</v>
      </c>
      <c r="N1540" s="1">
        <v>46231</v>
      </c>
      <c r="O1540" s="1">
        <v>46231</v>
      </c>
    </row>
    <row r="1541" spans="1:15" outlineLevel="2" x14ac:dyDescent="0.25">
      <c r="A1541" t="s">
        <v>15</v>
      </c>
      <c r="B1541" t="s">
        <v>1124</v>
      </c>
      <c r="D1541" t="s">
        <v>426</v>
      </c>
      <c r="E1541" t="s">
        <v>1125</v>
      </c>
      <c r="F1541" t="s">
        <v>19</v>
      </c>
      <c r="G1541" t="s">
        <v>20</v>
      </c>
      <c r="H1541" t="s">
        <v>20</v>
      </c>
      <c r="I1541" t="s">
        <v>1023</v>
      </c>
      <c r="J1541" s="3">
        <v>1378.37</v>
      </c>
      <c r="K1541" t="s">
        <v>1024</v>
      </c>
      <c r="L1541" t="s">
        <v>56</v>
      </c>
      <c r="M1541" t="s">
        <v>23</v>
      </c>
      <c r="N1541" s="1">
        <v>46231</v>
      </c>
      <c r="O1541" s="1">
        <v>46231</v>
      </c>
    </row>
    <row r="1542" spans="1:15" outlineLevel="2" x14ac:dyDescent="0.25">
      <c r="A1542" t="s">
        <v>15</v>
      </c>
      <c r="B1542" t="s">
        <v>1124</v>
      </c>
      <c r="D1542" t="s">
        <v>426</v>
      </c>
      <c r="E1542" t="s">
        <v>1125</v>
      </c>
      <c r="F1542" t="s">
        <v>19</v>
      </c>
      <c r="G1542" t="s">
        <v>20</v>
      </c>
      <c r="H1542" t="s">
        <v>20</v>
      </c>
      <c r="I1542" t="s">
        <v>1071</v>
      </c>
      <c r="J1542" s="3">
        <v>2351.16</v>
      </c>
      <c r="K1542" t="s">
        <v>1072</v>
      </c>
      <c r="L1542" t="s">
        <v>56</v>
      </c>
      <c r="M1542" t="s">
        <v>23</v>
      </c>
      <c r="N1542" s="1">
        <v>46231</v>
      </c>
      <c r="O1542" s="1">
        <v>46231</v>
      </c>
    </row>
    <row r="1543" spans="1:15" outlineLevel="2" x14ac:dyDescent="0.25">
      <c r="A1543" t="s">
        <v>15</v>
      </c>
      <c r="B1543" t="s">
        <v>1124</v>
      </c>
      <c r="D1543" t="s">
        <v>426</v>
      </c>
      <c r="E1543" t="s">
        <v>1125</v>
      </c>
      <c r="F1543" t="s">
        <v>19</v>
      </c>
      <c r="G1543" t="s">
        <v>20</v>
      </c>
      <c r="H1543" t="s">
        <v>20</v>
      </c>
      <c r="I1543" t="s">
        <v>1036</v>
      </c>
      <c r="J1543" s="3">
        <v>132.94999999999999</v>
      </c>
      <c r="K1543" t="s">
        <v>1037</v>
      </c>
      <c r="L1543" t="s">
        <v>56</v>
      </c>
      <c r="M1543" t="s">
        <v>23</v>
      </c>
      <c r="N1543" s="1">
        <v>46231</v>
      </c>
      <c r="O1543" s="1">
        <v>46231</v>
      </c>
    </row>
    <row r="1544" spans="1:15" outlineLevel="1" x14ac:dyDescent="0.25">
      <c r="E1544" s="2" t="s">
        <v>1791</v>
      </c>
      <c r="J1544" s="3">
        <f>SUBTOTAL(9,J1538:J1543)</f>
        <v>147264.27000000002</v>
      </c>
      <c r="N1544" s="1"/>
      <c r="O1544" s="1"/>
    </row>
    <row r="1545" spans="1:15" outlineLevel="2" x14ac:dyDescent="0.25">
      <c r="A1545" t="s">
        <v>15</v>
      </c>
      <c r="B1545" t="s">
        <v>1124</v>
      </c>
      <c r="D1545" t="s">
        <v>426</v>
      </c>
      <c r="E1545" t="s">
        <v>1126</v>
      </c>
      <c r="F1545" t="s">
        <v>19</v>
      </c>
      <c r="G1545" t="s">
        <v>20</v>
      </c>
      <c r="H1545" t="s">
        <v>20</v>
      </c>
      <c r="I1545" t="s">
        <v>1034</v>
      </c>
      <c r="J1545" s="3">
        <v>-79715.7</v>
      </c>
      <c r="K1545" t="s">
        <v>1035</v>
      </c>
      <c r="L1545" t="s">
        <v>56</v>
      </c>
      <c r="M1545" t="s">
        <v>23</v>
      </c>
      <c r="N1545" s="1">
        <v>46231</v>
      </c>
      <c r="O1545" s="1">
        <v>46231</v>
      </c>
    </row>
    <row r="1546" spans="1:15" outlineLevel="2" x14ac:dyDescent="0.25">
      <c r="A1546" t="s">
        <v>15</v>
      </c>
      <c r="B1546" t="s">
        <v>1124</v>
      </c>
      <c r="D1546" t="s">
        <v>426</v>
      </c>
      <c r="E1546" t="s">
        <v>1126</v>
      </c>
      <c r="F1546" t="s">
        <v>19</v>
      </c>
      <c r="G1546" t="s">
        <v>20</v>
      </c>
      <c r="H1546" t="s">
        <v>20</v>
      </c>
      <c r="I1546" t="s">
        <v>1041</v>
      </c>
      <c r="J1546" s="3">
        <v>-6687.69</v>
      </c>
      <c r="K1546" t="s">
        <v>1042</v>
      </c>
      <c r="L1546" t="s">
        <v>56</v>
      </c>
      <c r="M1546" t="s">
        <v>23</v>
      </c>
      <c r="N1546" s="1">
        <v>46231</v>
      </c>
      <c r="O1546" s="1">
        <v>46231</v>
      </c>
    </row>
    <row r="1547" spans="1:15" outlineLevel="2" x14ac:dyDescent="0.25">
      <c r="A1547" t="s">
        <v>15</v>
      </c>
      <c r="B1547" t="s">
        <v>1124</v>
      </c>
      <c r="D1547" t="s">
        <v>426</v>
      </c>
      <c r="E1547" t="s">
        <v>1126</v>
      </c>
      <c r="F1547" t="s">
        <v>19</v>
      </c>
      <c r="G1547" t="s">
        <v>20</v>
      </c>
      <c r="H1547" t="s">
        <v>20</v>
      </c>
      <c r="I1547" t="s">
        <v>1045</v>
      </c>
      <c r="J1547" s="3">
        <v>-7794.35</v>
      </c>
      <c r="K1547" t="s">
        <v>1046</v>
      </c>
      <c r="L1547" t="s">
        <v>56</v>
      </c>
      <c r="M1547" t="s">
        <v>23</v>
      </c>
      <c r="N1547" s="1">
        <v>46231</v>
      </c>
      <c r="O1547" s="1">
        <v>46231</v>
      </c>
    </row>
    <row r="1548" spans="1:15" outlineLevel="2" x14ac:dyDescent="0.25">
      <c r="A1548" t="s">
        <v>15</v>
      </c>
      <c r="B1548" t="s">
        <v>1124</v>
      </c>
      <c r="D1548" t="s">
        <v>426</v>
      </c>
      <c r="E1548" t="s">
        <v>1126</v>
      </c>
      <c r="F1548" t="s">
        <v>19</v>
      </c>
      <c r="G1548" t="s">
        <v>20</v>
      </c>
      <c r="H1548" t="s">
        <v>20</v>
      </c>
      <c r="I1548" t="s">
        <v>1047</v>
      </c>
      <c r="J1548" s="3">
        <v>-370.53</v>
      </c>
      <c r="K1548" t="s">
        <v>1048</v>
      </c>
      <c r="L1548" t="s">
        <v>56</v>
      </c>
      <c r="M1548" t="s">
        <v>23</v>
      </c>
      <c r="N1548" s="1">
        <v>46231</v>
      </c>
      <c r="O1548" s="1">
        <v>46231</v>
      </c>
    </row>
    <row r="1549" spans="1:15" outlineLevel="2" x14ac:dyDescent="0.25">
      <c r="A1549" t="s">
        <v>15</v>
      </c>
      <c r="B1549" t="s">
        <v>1124</v>
      </c>
      <c r="D1549" t="s">
        <v>426</v>
      </c>
      <c r="E1549" t="s">
        <v>1126</v>
      </c>
      <c r="F1549" t="s">
        <v>19</v>
      </c>
      <c r="G1549" t="s">
        <v>20</v>
      </c>
      <c r="H1549" t="s">
        <v>20</v>
      </c>
      <c r="I1549" t="s">
        <v>1049</v>
      </c>
      <c r="J1549" s="3">
        <v>-36.31</v>
      </c>
      <c r="K1549" t="s">
        <v>1050</v>
      </c>
      <c r="L1549" t="s">
        <v>56</v>
      </c>
      <c r="M1549" t="s">
        <v>23</v>
      </c>
      <c r="N1549" s="1">
        <v>46231</v>
      </c>
      <c r="O1549" s="1">
        <v>46231</v>
      </c>
    </row>
    <row r="1550" spans="1:15" outlineLevel="1" x14ac:dyDescent="0.25">
      <c r="E1550" s="2" t="s">
        <v>1792</v>
      </c>
      <c r="J1550" s="3">
        <f>SUBTOTAL(9,J1545:J1549)</f>
        <v>-94604.58</v>
      </c>
      <c r="N1550" s="1"/>
      <c r="O1550" s="1"/>
    </row>
    <row r="1551" spans="1:15" outlineLevel="2" x14ac:dyDescent="0.25">
      <c r="A1551" t="s">
        <v>15</v>
      </c>
      <c r="B1551" t="s">
        <v>1127</v>
      </c>
      <c r="D1551" t="s">
        <v>426</v>
      </c>
      <c r="E1551" t="s">
        <v>1128</v>
      </c>
      <c r="F1551" t="s">
        <v>19</v>
      </c>
      <c r="G1551" t="s">
        <v>20</v>
      </c>
      <c r="H1551" t="s">
        <v>20</v>
      </c>
      <c r="I1551" t="s">
        <v>1019</v>
      </c>
      <c r="J1551" s="3">
        <v>9949.06</v>
      </c>
      <c r="K1551" t="s">
        <v>1020</v>
      </c>
      <c r="L1551" t="s">
        <v>56</v>
      </c>
      <c r="M1551" t="s">
        <v>23</v>
      </c>
      <c r="N1551" s="1">
        <v>46231</v>
      </c>
      <c r="O1551" s="1">
        <v>46231</v>
      </c>
    </row>
    <row r="1552" spans="1:15" outlineLevel="2" x14ac:dyDescent="0.25">
      <c r="A1552" t="s">
        <v>15</v>
      </c>
      <c r="B1552" t="s">
        <v>1127</v>
      </c>
      <c r="D1552" t="s">
        <v>426</v>
      </c>
      <c r="E1552" t="s">
        <v>1128</v>
      </c>
      <c r="F1552" t="s">
        <v>19</v>
      </c>
      <c r="G1552" t="s">
        <v>20</v>
      </c>
      <c r="H1552" t="s">
        <v>20</v>
      </c>
      <c r="I1552" t="s">
        <v>1021</v>
      </c>
      <c r="J1552" s="3">
        <v>131138.87</v>
      </c>
      <c r="K1552" t="s">
        <v>1022</v>
      </c>
      <c r="L1552" t="s">
        <v>56</v>
      </c>
      <c r="M1552" t="s">
        <v>23</v>
      </c>
      <c r="N1552" s="1">
        <v>46231</v>
      </c>
      <c r="O1552" s="1">
        <v>46231</v>
      </c>
    </row>
    <row r="1553" spans="1:15" outlineLevel="2" x14ac:dyDescent="0.25">
      <c r="A1553" t="s">
        <v>15</v>
      </c>
      <c r="B1553" t="s">
        <v>1127</v>
      </c>
      <c r="D1553" t="s">
        <v>426</v>
      </c>
      <c r="E1553" t="s">
        <v>1128</v>
      </c>
      <c r="F1553" t="s">
        <v>19</v>
      </c>
      <c r="G1553" t="s">
        <v>20</v>
      </c>
      <c r="H1553" t="s">
        <v>20</v>
      </c>
      <c r="I1553" t="s">
        <v>1023</v>
      </c>
      <c r="J1553" s="3">
        <v>1834.15</v>
      </c>
      <c r="K1553" t="s">
        <v>1024</v>
      </c>
      <c r="L1553" t="s">
        <v>56</v>
      </c>
      <c r="M1553" t="s">
        <v>23</v>
      </c>
      <c r="N1553" s="1">
        <v>46231</v>
      </c>
      <c r="O1553" s="1">
        <v>46231</v>
      </c>
    </row>
    <row r="1554" spans="1:15" outlineLevel="2" x14ac:dyDescent="0.25">
      <c r="A1554" t="s">
        <v>15</v>
      </c>
      <c r="B1554" t="s">
        <v>1127</v>
      </c>
      <c r="D1554" t="s">
        <v>426</v>
      </c>
      <c r="E1554" t="s">
        <v>1128</v>
      </c>
      <c r="F1554" t="s">
        <v>19</v>
      </c>
      <c r="G1554" t="s">
        <v>20</v>
      </c>
      <c r="H1554" t="s">
        <v>20</v>
      </c>
      <c r="I1554" t="s">
        <v>1025</v>
      </c>
      <c r="J1554" s="3">
        <v>7475</v>
      </c>
      <c r="K1554" t="s">
        <v>1026</v>
      </c>
      <c r="L1554" t="s">
        <v>56</v>
      </c>
      <c r="M1554" t="s">
        <v>23</v>
      </c>
      <c r="N1554" s="1">
        <v>46231</v>
      </c>
      <c r="O1554" s="1">
        <v>46231</v>
      </c>
    </row>
    <row r="1555" spans="1:15" outlineLevel="2" x14ac:dyDescent="0.25">
      <c r="A1555" t="s">
        <v>15</v>
      </c>
      <c r="B1555" t="s">
        <v>1127</v>
      </c>
      <c r="D1555" t="s">
        <v>426</v>
      </c>
      <c r="E1555" t="s">
        <v>1128</v>
      </c>
      <c r="F1555" t="s">
        <v>19</v>
      </c>
      <c r="G1555" t="s">
        <v>20</v>
      </c>
      <c r="H1555" t="s">
        <v>20</v>
      </c>
      <c r="I1555" t="s">
        <v>1075</v>
      </c>
      <c r="J1555" s="3">
        <v>6226.23</v>
      </c>
      <c r="K1555" t="s">
        <v>1076</v>
      </c>
      <c r="L1555" t="s">
        <v>56</v>
      </c>
      <c r="M1555" t="s">
        <v>23</v>
      </c>
      <c r="N1555" s="1">
        <v>46231</v>
      </c>
      <c r="O1555" s="1">
        <v>46231</v>
      </c>
    </row>
    <row r="1556" spans="1:15" outlineLevel="2" x14ac:dyDescent="0.25">
      <c r="A1556" t="s">
        <v>15</v>
      </c>
      <c r="B1556" t="s">
        <v>1127</v>
      </c>
      <c r="D1556" t="s">
        <v>426</v>
      </c>
      <c r="E1556" t="s">
        <v>1128</v>
      </c>
      <c r="F1556" t="s">
        <v>19</v>
      </c>
      <c r="G1556" t="s">
        <v>20</v>
      </c>
      <c r="H1556" t="s">
        <v>20</v>
      </c>
      <c r="I1556" t="s">
        <v>1036</v>
      </c>
      <c r="J1556" s="3">
        <v>30.26</v>
      </c>
      <c r="K1556" t="s">
        <v>1037</v>
      </c>
      <c r="L1556" t="s">
        <v>56</v>
      </c>
      <c r="M1556" t="s">
        <v>23</v>
      </c>
      <c r="N1556" s="1">
        <v>46231</v>
      </c>
      <c r="O1556" s="1">
        <v>46231</v>
      </c>
    </row>
    <row r="1557" spans="1:15" outlineLevel="1" x14ac:dyDescent="0.25">
      <c r="E1557" s="2" t="s">
        <v>1793</v>
      </c>
      <c r="J1557" s="3">
        <f>SUBTOTAL(9,J1551:J1556)</f>
        <v>156653.57</v>
      </c>
      <c r="N1557" s="1"/>
      <c r="O1557" s="1"/>
    </row>
    <row r="1558" spans="1:15" outlineLevel="2" x14ac:dyDescent="0.25">
      <c r="A1558" t="s">
        <v>15</v>
      </c>
      <c r="B1558" t="s">
        <v>1129</v>
      </c>
      <c r="D1558" t="s">
        <v>426</v>
      </c>
      <c r="E1558" t="s">
        <v>1130</v>
      </c>
      <c r="F1558" t="s">
        <v>19</v>
      </c>
      <c r="G1558" t="s">
        <v>20</v>
      </c>
      <c r="H1558" t="s">
        <v>20</v>
      </c>
      <c r="I1558" t="s">
        <v>1019</v>
      </c>
      <c r="J1558" s="3">
        <v>8800.24</v>
      </c>
      <c r="K1558" t="s">
        <v>1020</v>
      </c>
      <c r="L1558" t="s">
        <v>56</v>
      </c>
      <c r="M1558" t="s">
        <v>23</v>
      </c>
      <c r="N1558" s="1">
        <v>46231</v>
      </c>
      <c r="O1558" s="1">
        <v>46231</v>
      </c>
    </row>
    <row r="1559" spans="1:15" outlineLevel="2" x14ac:dyDescent="0.25">
      <c r="A1559" t="s">
        <v>15</v>
      </c>
      <c r="B1559" t="s">
        <v>1129</v>
      </c>
      <c r="D1559" t="s">
        <v>426</v>
      </c>
      <c r="E1559" t="s">
        <v>1130</v>
      </c>
      <c r="F1559" t="s">
        <v>19</v>
      </c>
      <c r="G1559" t="s">
        <v>20</v>
      </c>
      <c r="H1559" t="s">
        <v>20</v>
      </c>
      <c r="I1559" t="s">
        <v>1055</v>
      </c>
      <c r="J1559" s="3">
        <v>560</v>
      </c>
      <c r="K1559" t="s">
        <v>1056</v>
      </c>
      <c r="L1559" t="s">
        <v>56</v>
      </c>
      <c r="M1559" t="s">
        <v>23</v>
      </c>
      <c r="N1559" s="1">
        <v>46231</v>
      </c>
      <c r="O1559" s="1">
        <v>46231</v>
      </c>
    </row>
    <row r="1560" spans="1:15" outlineLevel="2" x14ac:dyDescent="0.25">
      <c r="A1560" t="s">
        <v>15</v>
      </c>
      <c r="B1560" t="s">
        <v>1129</v>
      </c>
      <c r="D1560" t="s">
        <v>426</v>
      </c>
      <c r="E1560" t="s">
        <v>1130</v>
      </c>
      <c r="F1560" t="s">
        <v>19</v>
      </c>
      <c r="G1560" t="s">
        <v>20</v>
      </c>
      <c r="H1560" t="s">
        <v>20</v>
      </c>
      <c r="I1560" t="s">
        <v>1021</v>
      </c>
      <c r="J1560" s="3">
        <v>97335.07</v>
      </c>
      <c r="K1560" t="s">
        <v>1022</v>
      </c>
      <c r="L1560" t="s">
        <v>56</v>
      </c>
      <c r="M1560" t="s">
        <v>23</v>
      </c>
      <c r="N1560" s="1">
        <v>46231</v>
      </c>
      <c r="O1560" s="1">
        <v>46231</v>
      </c>
    </row>
    <row r="1561" spans="1:15" outlineLevel="2" x14ac:dyDescent="0.25">
      <c r="A1561" t="s">
        <v>15</v>
      </c>
      <c r="B1561" t="s">
        <v>1129</v>
      </c>
      <c r="D1561" t="s">
        <v>426</v>
      </c>
      <c r="E1561" t="s">
        <v>1130</v>
      </c>
      <c r="F1561" t="s">
        <v>19</v>
      </c>
      <c r="G1561" t="s">
        <v>20</v>
      </c>
      <c r="H1561" t="s">
        <v>20</v>
      </c>
      <c r="I1561" t="s">
        <v>1023</v>
      </c>
      <c r="J1561" s="3">
        <v>1393.11</v>
      </c>
      <c r="K1561" t="s">
        <v>1024</v>
      </c>
      <c r="L1561" t="s">
        <v>56</v>
      </c>
      <c r="M1561" t="s">
        <v>23</v>
      </c>
      <c r="N1561" s="1">
        <v>46231</v>
      </c>
      <c r="O1561" s="1">
        <v>46231</v>
      </c>
    </row>
    <row r="1562" spans="1:15" outlineLevel="2" x14ac:dyDescent="0.25">
      <c r="A1562" t="s">
        <v>15</v>
      </c>
      <c r="B1562" t="s">
        <v>1129</v>
      </c>
      <c r="D1562" t="s">
        <v>426</v>
      </c>
      <c r="E1562" t="s">
        <v>1130</v>
      </c>
      <c r="F1562" t="s">
        <v>19</v>
      </c>
      <c r="G1562" t="s">
        <v>20</v>
      </c>
      <c r="H1562" t="s">
        <v>20</v>
      </c>
      <c r="I1562" t="s">
        <v>1025</v>
      </c>
      <c r="J1562" s="3">
        <v>3950</v>
      </c>
      <c r="K1562" t="s">
        <v>1026</v>
      </c>
      <c r="L1562" t="s">
        <v>56</v>
      </c>
      <c r="M1562" t="s">
        <v>23</v>
      </c>
      <c r="N1562" s="1">
        <v>46231</v>
      </c>
      <c r="O1562" s="1">
        <v>46231</v>
      </c>
    </row>
    <row r="1563" spans="1:15" outlineLevel="2" x14ac:dyDescent="0.25">
      <c r="A1563" t="s">
        <v>15</v>
      </c>
      <c r="B1563" t="s">
        <v>1129</v>
      </c>
      <c r="D1563" t="s">
        <v>426</v>
      </c>
      <c r="E1563" t="s">
        <v>1130</v>
      </c>
      <c r="F1563" t="s">
        <v>19</v>
      </c>
      <c r="G1563" t="s">
        <v>20</v>
      </c>
      <c r="H1563" t="s">
        <v>20</v>
      </c>
      <c r="I1563" t="s">
        <v>1036</v>
      </c>
      <c r="J1563" s="3">
        <v>70.16</v>
      </c>
      <c r="K1563" t="s">
        <v>1037</v>
      </c>
      <c r="L1563" t="s">
        <v>56</v>
      </c>
      <c r="M1563" t="s">
        <v>23</v>
      </c>
      <c r="N1563" s="1">
        <v>46231</v>
      </c>
      <c r="O1563" s="1">
        <v>46231</v>
      </c>
    </row>
    <row r="1564" spans="1:15" outlineLevel="1" x14ac:dyDescent="0.25">
      <c r="E1564" s="2" t="s">
        <v>1794</v>
      </c>
      <c r="J1564" s="3">
        <f>SUBTOTAL(9,J1558:J1563)</f>
        <v>112108.58000000002</v>
      </c>
      <c r="N1564" s="1"/>
      <c r="O1564" s="1"/>
    </row>
    <row r="1565" spans="1:15" outlineLevel="2" x14ac:dyDescent="0.25">
      <c r="A1565" t="s">
        <v>15</v>
      </c>
      <c r="B1565" t="s">
        <v>1131</v>
      </c>
      <c r="D1565" t="s">
        <v>426</v>
      </c>
      <c r="E1565" t="s">
        <v>1132</v>
      </c>
      <c r="F1565" t="s">
        <v>19</v>
      </c>
      <c r="G1565" t="s">
        <v>20</v>
      </c>
      <c r="H1565" t="s">
        <v>20</v>
      </c>
      <c r="I1565" t="s">
        <v>1019</v>
      </c>
      <c r="J1565" s="3">
        <v>4231.24</v>
      </c>
      <c r="K1565" t="s">
        <v>1020</v>
      </c>
      <c r="L1565" t="s">
        <v>56</v>
      </c>
      <c r="M1565" t="s">
        <v>23</v>
      </c>
      <c r="N1565" s="1">
        <v>46231</v>
      </c>
      <c r="O1565" s="1">
        <v>46231</v>
      </c>
    </row>
    <row r="1566" spans="1:15" outlineLevel="2" x14ac:dyDescent="0.25">
      <c r="A1566" t="s">
        <v>15</v>
      </c>
      <c r="B1566" t="s">
        <v>1131</v>
      </c>
      <c r="D1566" t="s">
        <v>426</v>
      </c>
      <c r="E1566" t="s">
        <v>1132</v>
      </c>
      <c r="F1566" t="s">
        <v>19</v>
      </c>
      <c r="G1566" t="s">
        <v>20</v>
      </c>
      <c r="H1566" t="s">
        <v>20</v>
      </c>
      <c r="I1566" t="s">
        <v>1021</v>
      </c>
      <c r="J1566" s="3">
        <v>71941.740000000005</v>
      </c>
      <c r="K1566" t="s">
        <v>1022</v>
      </c>
      <c r="L1566" t="s">
        <v>56</v>
      </c>
      <c r="M1566" t="s">
        <v>23</v>
      </c>
      <c r="N1566" s="1">
        <v>46231</v>
      </c>
      <c r="O1566" s="1">
        <v>46231</v>
      </c>
    </row>
    <row r="1567" spans="1:15" outlineLevel="2" x14ac:dyDescent="0.25">
      <c r="A1567" t="s">
        <v>15</v>
      </c>
      <c r="B1567" t="s">
        <v>1131</v>
      </c>
      <c r="D1567" t="s">
        <v>426</v>
      </c>
      <c r="E1567" t="s">
        <v>1132</v>
      </c>
      <c r="F1567" t="s">
        <v>19</v>
      </c>
      <c r="G1567" t="s">
        <v>20</v>
      </c>
      <c r="H1567" t="s">
        <v>20</v>
      </c>
      <c r="I1567" t="s">
        <v>1023</v>
      </c>
      <c r="J1567" s="3">
        <v>1036.75</v>
      </c>
      <c r="K1567" t="s">
        <v>1024</v>
      </c>
      <c r="L1567" t="s">
        <v>56</v>
      </c>
      <c r="M1567" t="s">
        <v>23</v>
      </c>
      <c r="N1567" s="1">
        <v>46231</v>
      </c>
      <c r="O1567" s="1">
        <v>46231</v>
      </c>
    </row>
    <row r="1568" spans="1:15" outlineLevel="2" x14ac:dyDescent="0.25">
      <c r="A1568" t="s">
        <v>15</v>
      </c>
      <c r="B1568" t="s">
        <v>1131</v>
      </c>
      <c r="D1568" t="s">
        <v>426</v>
      </c>
      <c r="E1568" t="s">
        <v>1132</v>
      </c>
      <c r="F1568" t="s">
        <v>19</v>
      </c>
      <c r="G1568" t="s">
        <v>20</v>
      </c>
      <c r="H1568" t="s">
        <v>20</v>
      </c>
      <c r="I1568" t="s">
        <v>1106</v>
      </c>
      <c r="J1568" s="3">
        <v>7585</v>
      </c>
      <c r="K1568" t="s">
        <v>1107</v>
      </c>
      <c r="L1568" t="s">
        <v>56</v>
      </c>
      <c r="M1568" t="s">
        <v>23</v>
      </c>
      <c r="N1568" s="1">
        <v>46231</v>
      </c>
      <c r="O1568" s="1">
        <v>46231</v>
      </c>
    </row>
    <row r="1569" spans="1:15" outlineLevel="2" x14ac:dyDescent="0.25">
      <c r="A1569" t="s">
        <v>15</v>
      </c>
      <c r="B1569" t="s">
        <v>1131</v>
      </c>
      <c r="D1569" t="s">
        <v>426</v>
      </c>
      <c r="E1569" t="s">
        <v>1132</v>
      </c>
      <c r="F1569" t="s">
        <v>19</v>
      </c>
      <c r="G1569" t="s">
        <v>20</v>
      </c>
      <c r="H1569" t="s">
        <v>20</v>
      </c>
      <c r="I1569" t="s">
        <v>1025</v>
      </c>
      <c r="J1569" s="3">
        <v>4293.33</v>
      </c>
      <c r="K1569" t="s">
        <v>1026</v>
      </c>
      <c r="L1569" t="s">
        <v>56</v>
      </c>
      <c r="M1569" t="s">
        <v>23</v>
      </c>
      <c r="N1569" s="1">
        <v>46231</v>
      </c>
      <c r="O1569" s="1">
        <v>46231</v>
      </c>
    </row>
    <row r="1570" spans="1:15" outlineLevel="2" x14ac:dyDescent="0.25">
      <c r="A1570" t="s">
        <v>15</v>
      </c>
      <c r="B1570" t="s">
        <v>1131</v>
      </c>
      <c r="D1570" t="s">
        <v>426</v>
      </c>
      <c r="E1570" t="s">
        <v>1132</v>
      </c>
      <c r="F1570" t="s">
        <v>19</v>
      </c>
      <c r="G1570" t="s">
        <v>20</v>
      </c>
      <c r="H1570" t="s">
        <v>20</v>
      </c>
      <c r="I1570" t="s">
        <v>1036</v>
      </c>
      <c r="J1570" s="3">
        <v>671.1</v>
      </c>
      <c r="K1570" t="s">
        <v>1037</v>
      </c>
      <c r="L1570" t="s">
        <v>56</v>
      </c>
      <c r="M1570" t="s">
        <v>23</v>
      </c>
      <c r="N1570" s="1">
        <v>46231</v>
      </c>
      <c r="O1570" s="1">
        <v>46231</v>
      </c>
    </row>
    <row r="1571" spans="1:15" outlineLevel="2" x14ac:dyDescent="0.25">
      <c r="A1571" t="s">
        <v>15</v>
      </c>
      <c r="B1571" t="s">
        <v>1131</v>
      </c>
      <c r="D1571" t="s">
        <v>426</v>
      </c>
      <c r="E1571" t="s">
        <v>1132</v>
      </c>
      <c r="F1571" t="s">
        <v>19</v>
      </c>
      <c r="G1571" t="s">
        <v>20</v>
      </c>
      <c r="H1571" t="s">
        <v>20</v>
      </c>
      <c r="I1571" t="s">
        <v>1117</v>
      </c>
      <c r="J1571" s="3">
        <v>15580.5</v>
      </c>
      <c r="K1571" t="s">
        <v>1118</v>
      </c>
      <c r="L1571" t="s">
        <v>56</v>
      </c>
      <c r="M1571" t="s">
        <v>23</v>
      </c>
      <c r="N1571" s="1">
        <v>46231</v>
      </c>
      <c r="O1571" s="1">
        <v>46231</v>
      </c>
    </row>
    <row r="1572" spans="1:15" outlineLevel="1" x14ac:dyDescent="0.25">
      <c r="E1572" s="2" t="s">
        <v>1795</v>
      </c>
      <c r="J1572" s="3">
        <f>SUBTOTAL(9,J1565:J1571)</f>
        <v>105339.66000000002</v>
      </c>
      <c r="N1572" s="1"/>
      <c r="O1572" s="1"/>
    </row>
    <row r="1573" spans="1:15" outlineLevel="2" x14ac:dyDescent="0.25">
      <c r="A1573" t="s">
        <v>15</v>
      </c>
      <c r="B1573" t="s">
        <v>1133</v>
      </c>
      <c r="D1573" t="s">
        <v>426</v>
      </c>
      <c r="E1573" t="s">
        <v>1134</v>
      </c>
      <c r="F1573" t="s">
        <v>19</v>
      </c>
      <c r="G1573" t="s">
        <v>20</v>
      </c>
      <c r="H1573" t="s">
        <v>20</v>
      </c>
      <c r="I1573" t="s">
        <v>1034</v>
      </c>
      <c r="J1573" s="3">
        <v>51525</v>
      </c>
      <c r="K1573" t="s">
        <v>1035</v>
      </c>
      <c r="L1573" t="s">
        <v>56</v>
      </c>
      <c r="M1573" t="s">
        <v>23</v>
      </c>
      <c r="N1573" s="1">
        <v>46231</v>
      </c>
      <c r="O1573" s="1">
        <v>46231</v>
      </c>
    </row>
    <row r="1574" spans="1:15" outlineLevel="2" x14ac:dyDescent="0.25">
      <c r="A1574" t="s">
        <v>15</v>
      </c>
      <c r="B1574" t="s">
        <v>1133</v>
      </c>
      <c r="D1574" t="s">
        <v>426</v>
      </c>
      <c r="E1574" t="s">
        <v>1134</v>
      </c>
      <c r="F1574" t="s">
        <v>19</v>
      </c>
      <c r="G1574" t="s">
        <v>20</v>
      </c>
      <c r="H1574" t="s">
        <v>20</v>
      </c>
      <c r="I1574" t="s">
        <v>1019</v>
      </c>
      <c r="J1574" s="3">
        <v>8217.9500000000007</v>
      </c>
      <c r="K1574" t="s">
        <v>1020</v>
      </c>
      <c r="L1574" t="s">
        <v>56</v>
      </c>
      <c r="M1574" t="s">
        <v>23</v>
      </c>
      <c r="N1574" s="1">
        <v>46231</v>
      </c>
      <c r="O1574" s="1">
        <v>46231</v>
      </c>
    </row>
    <row r="1575" spans="1:15" outlineLevel="2" x14ac:dyDescent="0.25">
      <c r="A1575" t="s">
        <v>15</v>
      </c>
      <c r="B1575" t="s">
        <v>1133</v>
      </c>
      <c r="D1575" t="s">
        <v>426</v>
      </c>
      <c r="E1575" t="s">
        <v>1134</v>
      </c>
      <c r="F1575" t="s">
        <v>19</v>
      </c>
      <c r="G1575" t="s">
        <v>20</v>
      </c>
      <c r="H1575" t="s">
        <v>20</v>
      </c>
      <c r="I1575" t="s">
        <v>1021</v>
      </c>
      <c r="J1575" s="3">
        <v>119996.97</v>
      </c>
      <c r="K1575" t="s">
        <v>1022</v>
      </c>
      <c r="L1575" t="s">
        <v>56</v>
      </c>
      <c r="M1575" t="s">
        <v>23</v>
      </c>
      <c r="N1575" s="1">
        <v>46231</v>
      </c>
      <c r="O1575" s="1">
        <v>46231</v>
      </c>
    </row>
    <row r="1576" spans="1:15" outlineLevel="2" x14ac:dyDescent="0.25">
      <c r="A1576" t="s">
        <v>15</v>
      </c>
      <c r="B1576" t="s">
        <v>1133</v>
      </c>
      <c r="D1576" t="s">
        <v>426</v>
      </c>
      <c r="E1576" t="s">
        <v>1134</v>
      </c>
      <c r="F1576" t="s">
        <v>19</v>
      </c>
      <c r="G1576" t="s">
        <v>20</v>
      </c>
      <c r="H1576" t="s">
        <v>20</v>
      </c>
      <c r="I1576" t="s">
        <v>1023</v>
      </c>
      <c r="J1576" s="3">
        <v>1682.59</v>
      </c>
      <c r="K1576" t="s">
        <v>1024</v>
      </c>
      <c r="L1576" t="s">
        <v>56</v>
      </c>
      <c r="M1576" t="s">
        <v>23</v>
      </c>
      <c r="N1576" s="1">
        <v>46231</v>
      </c>
      <c r="O1576" s="1">
        <v>46231</v>
      </c>
    </row>
    <row r="1577" spans="1:15" outlineLevel="2" x14ac:dyDescent="0.25">
      <c r="A1577" t="s">
        <v>15</v>
      </c>
      <c r="B1577" t="s">
        <v>1133</v>
      </c>
      <c r="D1577" t="s">
        <v>426</v>
      </c>
      <c r="E1577" t="s">
        <v>1134</v>
      </c>
      <c r="F1577" t="s">
        <v>19</v>
      </c>
      <c r="G1577" t="s">
        <v>20</v>
      </c>
      <c r="H1577" t="s">
        <v>20</v>
      </c>
      <c r="I1577" t="s">
        <v>1025</v>
      </c>
      <c r="J1577" s="3">
        <v>1754.17</v>
      </c>
      <c r="K1577" t="s">
        <v>1026</v>
      </c>
      <c r="L1577" t="s">
        <v>56</v>
      </c>
      <c r="M1577" t="s">
        <v>23</v>
      </c>
      <c r="N1577" s="1">
        <v>46231</v>
      </c>
      <c r="O1577" s="1">
        <v>46231</v>
      </c>
    </row>
    <row r="1578" spans="1:15" outlineLevel="1" x14ac:dyDescent="0.25">
      <c r="E1578" s="2" t="s">
        <v>1796</v>
      </c>
      <c r="J1578" s="3">
        <f>SUBTOTAL(9,J1573:J1577)</f>
        <v>183176.68</v>
      </c>
      <c r="N1578" s="1"/>
      <c r="O1578" s="1"/>
    </row>
    <row r="1579" spans="1:15" outlineLevel="2" x14ac:dyDescent="0.25">
      <c r="A1579" t="s">
        <v>15</v>
      </c>
      <c r="B1579" t="s">
        <v>1133</v>
      </c>
      <c r="D1579" t="s">
        <v>426</v>
      </c>
      <c r="E1579" t="s">
        <v>1135</v>
      </c>
      <c r="F1579" t="s">
        <v>19</v>
      </c>
      <c r="G1579" t="s">
        <v>20</v>
      </c>
      <c r="H1579" t="s">
        <v>20</v>
      </c>
      <c r="I1579" t="s">
        <v>1034</v>
      </c>
      <c r="J1579" s="3">
        <v>-103050</v>
      </c>
      <c r="K1579" t="s">
        <v>1035</v>
      </c>
      <c r="L1579" t="s">
        <v>56</v>
      </c>
      <c r="M1579" t="s">
        <v>23</v>
      </c>
      <c r="N1579" s="1">
        <v>46231</v>
      </c>
      <c r="O1579" s="1">
        <v>46231</v>
      </c>
    </row>
    <row r="1580" spans="1:15" outlineLevel="2" x14ac:dyDescent="0.25">
      <c r="A1580" t="s">
        <v>15</v>
      </c>
      <c r="B1580" t="s">
        <v>1133</v>
      </c>
      <c r="D1580" t="s">
        <v>426</v>
      </c>
      <c r="E1580" t="s">
        <v>1135</v>
      </c>
      <c r="F1580" t="s">
        <v>19</v>
      </c>
      <c r="G1580" t="s">
        <v>20</v>
      </c>
      <c r="H1580" t="s">
        <v>20</v>
      </c>
      <c r="I1580" t="s">
        <v>1078</v>
      </c>
      <c r="J1580" s="3">
        <v>-898.35</v>
      </c>
      <c r="K1580" t="s">
        <v>1079</v>
      </c>
      <c r="L1580" t="s">
        <v>56</v>
      </c>
      <c r="M1580" t="s">
        <v>23</v>
      </c>
      <c r="N1580" s="1">
        <v>46231</v>
      </c>
      <c r="O1580" s="1">
        <v>46231</v>
      </c>
    </row>
    <row r="1581" spans="1:15" outlineLevel="2" x14ac:dyDescent="0.25">
      <c r="A1581" t="s">
        <v>15</v>
      </c>
      <c r="B1581" t="s">
        <v>1133</v>
      </c>
      <c r="D1581" t="s">
        <v>426</v>
      </c>
      <c r="E1581" t="s">
        <v>1135</v>
      </c>
      <c r="F1581" t="s">
        <v>19</v>
      </c>
      <c r="G1581" t="s">
        <v>20</v>
      </c>
      <c r="H1581" t="s">
        <v>20</v>
      </c>
      <c r="I1581" t="s">
        <v>1041</v>
      </c>
      <c r="J1581" s="3">
        <v>-10854.17</v>
      </c>
      <c r="K1581" t="s">
        <v>1042</v>
      </c>
      <c r="L1581" t="s">
        <v>56</v>
      </c>
      <c r="M1581" t="s">
        <v>23</v>
      </c>
      <c r="N1581" s="1">
        <v>46231</v>
      </c>
      <c r="O1581" s="1">
        <v>46231</v>
      </c>
    </row>
    <row r="1582" spans="1:15" outlineLevel="2" x14ac:dyDescent="0.25">
      <c r="A1582" t="s">
        <v>15</v>
      </c>
      <c r="B1582" t="s">
        <v>1133</v>
      </c>
      <c r="D1582" t="s">
        <v>426</v>
      </c>
      <c r="E1582" t="s">
        <v>1135</v>
      </c>
      <c r="F1582" t="s">
        <v>19</v>
      </c>
      <c r="G1582" t="s">
        <v>20</v>
      </c>
      <c r="H1582" t="s">
        <v>20</v>
      </c>
      <c r="I1582" t="s">
        <v>1045</v>
      </c>
      <c r="J1582" s="3">
        <v>-12486.63</v>
      </c>
      <c r="K1582" t="s">
        <v>1046</v>
      </c>
      <c r="L1582" t="s">
        <v>56</v>
      </c>
      <c r="M1582" t="s">
        <v>23</v>
      </c>
      <c r="N1582" s="1">
        <v>46231</v>
      </c>
      <c r="O1582" s="1">
        <v>46231</v>
      </c>
    </row>
    <row r="1583" spans="1:15" outlineLevel="2" x14ac:dyDescent="0.25">
      <c r="A1583" t="s">
        <v>15</v>
      </c>
      <c r="B1583" t="s">
        <v>1133</v>
      </c>
      <c r="D1583" t="s">
        <v>426</v>
      </c>
      <c r="E1583" t="s">
        <v>1135</v>
      </c>
      <c r="F1583" t="s">
        <v>19</v>
      </c>
      <c r="G1583" t="s">
        <v>20</v>
      </c>
      <c r="H1583" t="s">
        <v>20</v>
      </c>
      <c r="I1583" t="s">
        <v>1064</v>
      </c>
      <c r="J1583" s="3">
        <v>-1901.89</v>
      </c>
      <c r="K1583" t="s">
        <v>1065</v>
      </c>
      <c r="L1583" t="s">
        <v>56</v>
      </c>
      <c r="M1583" t="s">
        <v>23</v>
      </c>
      <c r="N1583" s="1">
        <v>46231</v>
      </c>
      <c r="O1583" s="1">
        <v>46231</v>
      </c>
    </row>
    <row r="1584" spans="1:15" outlineLevel="2" x14ac:dyDescent="0.25">
      <c r="A1584" t="s">
        <v>15</v>
      </c>
      <c r="B1584" t="s">
        <v>1133</v>
      </c>
      <c r="D1584" t="s">
        <v>426</v>
      </c>
      <c r="E1584" t="s">
        <v>1135</v>
      </c>
      <c r="F1584" t="s">
        <v>19</v>
      </c>
      <c r="G1584" t="s">
        <v>20</v>
      </c>
      <c r="H1584" t="s">
        <v>20</v>
      </c>
      <c r="I1584" t="s">
        <v>1066</v>
      </c>
      <c r="J1584" s="3">
        <v>-2187.94</v>
      </c>
      <c r="K1584" t="s">
        <v>1067</v>
      </c>
      <c r="L1584" t="s">
        <v>56</v>
      </c>
      <c r="M1584" t="s">
        <v>23</v>
      </c>
      <c r="N1584" s="1">
        <v>46231</v>
      </c>
      <c r="O1584" s="1">
        <v>46231</v>
      </c>
    </row>
    <row r="1585" spans="1:15" outlineLevel="2" x14ac:dyDescent="0.25">
      <c r="A1585" t="s">
        <v>15</v>
      </c>
      <c r="B1585" t="s">
        <v>1133</v>
      </c>
      <c r="D1585" t="s">
        <v>426</v>
      </c>
      <c r="E1585" t="s">
        <v>1135</v>
      </c>
      <c r="F1585" t="s">
        <v>19</v>
      </c>
      <c r="G1585" t="s">
        <v>20</v>
      </c>
      <c r="H1585" t="s">
        <v>20</v>
      </c>
      <c r="I1585" t="s">
        <v>1047</v>
      </c>
      <c r="J1585" s="3">
        <v>-440.9</v>
      </c>
      <c r="K1585" t="s">
        <v>1048</v>
      </c>
      <c r="L1585" t="s">
        <v>56</v>
      </c>
      <c r="M1585" t="s">
        <v>23</v>
      </c>
      <c r="N1585" s="1">
        <v>46231</v>
      </c>
      <c r="O1585" s="1">
        <v>46231</v>
      </c>
    </row>
    <row r="1586" spans="1:15" outlineLevel="2" x14ac:dyDescent="0.25">
      <c r="A1586" t="s">
        <v>15</v>
      </c>
      <c r="B1586" t="s">
        <v>1133</v>
      </c>
      <c r="D1586" t="s">
        <v>426</v>
      </c>
      <c r="E1586" t="s">
        <v>1135</v>
      </c>
      <c r="F1586" t="s">
        <v>19</v>
      </c>
      <c r="G1586" t="s">
        <v>20</v>
      </c>
      <c r="H1586" t="s">
        <v>20</v>
      </c>
      <c r="I1586" t="s">
        <v>1049</v>
      </c>
      <c r="J1586" s="3">
        <v>-43.21</v>
      </c>
      <c r="K1586" t="s">
        <v>1050</v>
      </c>
      <c r="L1586" t="s">
        <v>56</v>
      </c>
      <c r="M1586" t="s">
        <v>23</v>
      </c>
      <c r="N1586" s="1">
        <v>46231</v>
      </c>
      <c r="O1586" s="1">
        <v>46231</v>
      </c>
    </row>
    <row r="1587" spans="1:15" outlineLevel="1" x14ac:dyDescent="0.25">
      <c r="E1587" s="2" t="s">
        <v>1797</v>
      </c>
      <c r="J1587" s="3">
        <f>SUBTOTAL(9,J1579:J1586)</f>
        <v>-131863.09</v>
      </c>
      <c r="N1587" s="1"/>
      <c r="O1587" s="1"/>
    </row>
    <row r="1588" spans="1:15" outlineLevel="2" x14ac:dyDescent="0.25">
      <c r="A1588" t="s">
        <v>15</v>
      </c>
      <c r="B1588" t="s">
        <v>1133</v>
      </c>
      <c r="D1588" t="s">
        <v>426</v>
      </c>
      <c r="E1588" t="s">
        <v>1136</v>
      </c>
      <c r="F1588" t="s">
        <v>19</v>
      </c>
      <c r="G1588" t="s">
        <v>20</v>
      </c>
      <c r="H1588" t="s">
        <v>20</v>
      </c>
      <c r="I1588" t="s">
        <v>1028</v>
      </c>
      <c r="J1588" s="3">
        <v>120583.19</v>
      </c>
      <c r="K1588" t="s">
        <v>1029</v>
      </c>
      <c r="L1588" t="s">
        <v>1014</v>
      </c>
      <c r="M1588" t="s">
        <v>23</v>
      </c>
      <c r="N1588" s="1">
        <v>46231</v>
      </c>
      <c r="O1588" s="1">
        <v>46231</v>
      </c>
    </row>
    <row r="1589" spans="1:15" outlineLevel="2" x14ac:dyDescent="0.25">
      <c r="A1589" t="s">
        <v>15</v>
      </c>
      <c r="B1589" t="s">
        <v>1133</v>
      </c>
      <c r="D1589" t="s">
        <v>426</v>
      </c>
      <c r="E1589" t="s">
        <v>1136</v>
      </c>
      <c r="F1589" t="s">
        <v>19</v>
      </c>
      <c r="G1589" t="s">
        <v>20</v>
      </c>
      <c r="H1589" t="s">
        <v>20</v>
      </c>
      <c r="I1589" t="s">
        <v>1030</v>
      </c>
      <c r="J1589" s="3">
        <v>32751.18</v>
      </c>
      <c r="K1589" t="s">
        <v>1031</v>
      </c>
      <c r="L1589" t="s">
        <v>56</v>
      </c>
      <c r="M1589" t="s">
        <v>23</v>
      </c>
      <c r="N1589" s="1">
        <v>46231</v>
      </c>
      <c r="O1589" s="1">
        <v>46231</v>
      </c>
    </row>
    <row r="1590" spans="1:15" outlineLevel="1" x14ac:dyDescent="0.25">
      <c r="E1590" s="2" t="s">
        <v>1798</v>
      </c>
      <c r="J1590" s="3">
        <f>SUBTOTAL(9,J1588:J1589)</f>
        <v>153334.37</v>
      </c>
      <c r="N1590" s="1"/>
      <c r="O1590" s="1"/>
    </row>
    <row r="1591" spans="1:15" outlineLevel="2" x14ac:dyDescent="0.25">
      <c r="A1591" t="s">
        <v>15</v>
      </c>
      <c r="B1591" t="s">
        <v>1137</v>
      </c>
      <c r="D1591" t="s">
        <v>426</v>
      </c>
      <c r="E1591" t="s">
        <v>1138</v>
      </c>
      <c r="F1591" t="s">
        <v>19</v>
      </c>
      <c r="G1591" t="s">
        <v>20</v>
      </c>
      <c r="H1591" t="s">
        <v>20</v>
      </c>
      <c r="I1591" t="s">
        <v>1019</v>
      </c>
      <c r="J1591" s="3">
        <v>20332.27</v>
      </c>
      <c r="K1591" t="s">
        <v>1020</v>
      </c>
      <c r="L1591" t="s">
        <v>56</v>
      </c>
      <c r="M1591" t="s">
        <v>23</v>
      </c>
      <c r="N1591" s="1">
        <v>46231</v>
      </c>
      <c r="O1591" s="1">
        <v>46231</v>
      </c>
    </row>
    <row r="1592" spans="1:15" outlineLevel="2" x14ac:dyDescent="0.25">
      <c r="A1592" t="s">
        <v>15</v>
      </c>
      <c r="B1592" t="s">
        <v>1137</v>
      </c>
      <c r="D1592" t="s">
        <v>426</v>
      </c>
      <c r="E1592" t="s">
        <v>1138</v>
      </c>
      <c r="F1592" t="s">
        <v>19</v>
      </c>
      <c r="G1592" t="s">
        <v>20</v>
      </c>
      <c r="H1592" t="s">
        <v>20</v>
      </c>
      <c r="I1592" t="s">
        <v>1055</v>
      </c>
      <c r="J1592" s="3">
        <v>2100</v>
      </c>
      <c r="K1592" t="s">
        <v>1056</v>
      </c>
      <c r="L1592" t="s">
        <v>56</v>
      </c>
      <c r="M1592" t="s">
        <v>23</v>
      </c>
      <c r="N1592" s="1">
        <v>46231</v>
      </c>
      <c r="O1592" s="1">
        <v>46231</v>
      </c>
    </row>
    <row r="1593" spans="1:15" outlineLevel="2" x14ac:dyDescent="0.25">
      <c r="A1593" t="s">
        <v>15</v>
      </c>
      <c r="B1593" t="s">
        <v>1137</v>
      </c>
      <c r="D1593" t="s">
        <v>426</v>
      </c>
      <c r="E1593" t="s">
        <v>1138</v>
      </c>
      <c r="F1593" t="s">
        <v>19</v>
      </c>
      <c r="G1593" t="s">
        <v>20</v>
      </c>
      <c r="H1593" t="s">
        <v>20</v>
      </c>
      <c r="I1593" t="s">
        <v>1021</v>
      </c>
      <c r="J1593" s="3">
        <v>244685.55</v>
      </c>
      <c r="K1593" t="s">
        <v>1022</v>
      </c>
      <c r="L1593" t="s">
        <v>56</v>
      </c>
      <c r="M1593" t="s">
        <v>23</v>
      </c>
      <c r="N1593" s="1">
        <v>46231</v>
      </c>
      <c r="O1593" s="1">
        <v>46231</v>
      </c>
    </row>
    <row r="1594" spans="1:15" outlineLevel="2" x14ac:dyDescent="0.25">
      <c r="A1594" t="s">
        <v>15</v>
      </c>
      <c r="B1594" t="s">
        <v>1137</v>
      </c>
      <c r="D1594" t="s">
        <v>426</v>
      </c>
      <c r="E1594" t="s">
        <v>1138</v>
      </c>
      <c r="F1594" t="s">
        <v>19</v>
      </c>
      <c r="G1594" t="s">
        <v>20</v>
      </c>
      <c r="H1594" t="s">
        <v>20</v>
      </c>
      <c r="I1594" t="s">
        <v>1023</v>
      </c>
      <c r="J1594" s="3">
        <v>3441.82</v>
      </c>
      <c r="K1594" t="s">
        <v>1024</v>
      </c>
      <c r="L1594" t="s">
        <v>56</v>
      </c>
      <c r="M1594" t="s">
        <v>23</v>
      </c>
      <c r="N1594" s="1">
        <v>46231</v>
      </c>
      <c r="O1594" s="1">
        <v>46231</v>
      </c>
    </row>
    <row r="1595" spans="1:15" outlineLevel="2" x14ac:dyDescent="0.25">
      <c r="A1595" t="s">
        <v>15</v>
      </c>
      <c r="B1595" t="s">
        <v>1137</v>
      </c>
      <c r="D1595" t="s">
        <v>426</v>
      </c>
      <c r="E1595" t="s">
        <v>1138</v>
      </c>
      <c r="F1595" t="s">
        <v>19</v>
      </c>
      <c r="G1595" t="s">
        <v>20</v>
      </c>
      <c r="H1595" t="s">
        <v>20</v>
      </c>
      <c r="I1595" t="s">
        <v>1025</v>
      </c>
      <c r="J1595" s="3">
        <v>26645.84</v>
      </c>
      <c r="K1595" t="s">
        <v>1026</v>
      </c>
      <c r="L1595" t="s">
        <v>56</v>
      </c>
      <c r="M1595" t="s">
        <v>23</v>
      </c>
      <c r="N1595" s="1">
        <v>46231</v>
      </c>
      <c r="O1595" s="1">
        <v>46231</v>
      </c>
    </row>
    <row r="1596" spans="1:15" outlineLevel="1" x14ac:dyDescent="0.25">
      <c r="E1596" s="2" t="s">
        <v>1799</v>
      </c>
      <c r="J1596" s="3">
        <f>SUBTOTAL(9,J1591:J1595)</f>
        <v>297205.48000000004</v>
      </c>
      <c r="N1596" s="1"/>
      <c r="O1596" s="1"/>
    </row>
    <row r="1597" spans="1:15" outlineLevel="2" x14ac:dyDescent="0.25">
      <c r="A1597" t="s">
        <v>15</v>
      </c>
      <c r="B1597" t="s">
        <v>1137</v>
      </c>
      <c r="D1597" t="s">
        <v>426</v>
      </c>
      <c r="E1597" t="s">
        <v>1139</v>
      </c>
      <c r="F1597" t="s">
        <v>19</v>
      </c>
      <c r="G1597" t="s">
        <v>20</v>
      </c>
      <c r="H1597" t="s">
        <v>20</v>
      </c>
      <c r="I1597" t="s">
        <v>1078</v>
      </c>
      <c r="J1597" s="3">
        <v>-1147.48</v>
      </c>
      <c r="K1597" t="s">
        <v>1079</v>
      </c>
      <c r="L1597" t="s">
        <v>56</v>
      </c>
      <c r="M1597" t="s">
        <v>23</v>
      </c>
      <c r="N1597" s="1">
        <v>46231</v>
      </c>
      <c r="O1597" s="1">
        <v>46231</v>
      </c>
    </row>
    <row r="1598" spans="1:15" outlineLevel="2" x14ac:dyDescent="0.25">
      <c r="A1598" t="s">
        <v>15</v>
      </c>
      <c r="B1598" t="s">
        <v>1137</v>
      </c>
      <c r="D1598" t="s">
        <v>426</v>
      </c>
      <c r="E1598" t="s">
        <v>1139</v>
      </c>
      <c r="F1598" t="s">
        <v>19</v>
      </c>
      <c r="G1598" t="s">
        <v>20</v>
      </c>
      <c r="H1598" t="s">
        <v>20</v>
      </c>
      <c r="I1598" t="s">
        <v>1041</v>
      </c>
      <c r="J1598" s="3">
        <v>-20823.669999999998</v>
      </c>
      <c r="K1598" t="s">
        <v>1042</v>
      </c>
      <c r="L1598" t="s">
        <v>56</v>
      </c>
      <c r="M1598" t="s">
        <v>23</v>
      </c>
      <c r="N1598" s="1">
        <v>46231</v>
      </c>
      <c r="O1598" s="1">
        <v>46231</v>
      </c>
    </row>
    <row r="1599" spans="1:15" outlineLevel="2" x14ac:dyDescent="0.25">
      <c r="A1599" t="s">
        <v>15</v>
      </c>
      <c r="B1599" t="s">
        <v>1137</v>
      </c>
      <c r="D1599" t="s">
        <v>426</v>
      </c>
      <c r="E1599" t="s">
        <v>1139</v>
      </c>
      <c r="F1599" t="s">
        <v>19</v>
      </c>
      <c r="G1599" t="s">
        <v>20</v>
      </c>
      <c r="H1599" t="s">
        <v>20</v>
      </c>
      <c r="I1599" t="s">
        <v>1045</v>
      </c>
      <c r="J1599" s="3">
        <v>-24979.98</v>
      </c>
      <c r="K1599" t="s">
        <v>1046</v>
      </c>
      <c r="L1599" t="s">
        <v>56</v>
      </c>
      <c r="M1599" t="s">
        <v>23</v>
      </c>
      <c r="N1599" s="1">
        <v>46231</v>
      </c>
      <c r="O1599" s="1">
        <v>46231</v>
      </c>
    </row>
    <row r="1600" spans="1:15" outlineLevel="2" x14ac:dyDescent="0.25">
      <c r="A1600" t="s">
        <v>15</v>
      </c>
      <c r="B1600" t="s">
        <v>1137</v>
      </c>
      <c r="D1600" t="s">
        <v>426</v>
      </c>
      <c r="E1600" t="s">
        <v>1139</v>
      </c>
      <c r="F1600" t="s">
        <v>19</v>
      </c>
      <c r="G1600" t="s">
        <v>20</v>
      </c>
      <c r="H1600" t="s">
        <v>20</v>
      </c>
      <c r="I1600" t="s">
        <v>1064</v>
      </c>
      <c r="J1600" s="3">
        <v>-2283.35</v>
      </c>
      <c r="K1600" t="s">
        <v>1065</v>
      </c>
      <c r="L1600" t="s">
        <v>56</v>
      </c>
      <c r="M1600" t="s">
        <v>23</v>
      </c>
      <c r="N1600" s="1">
        <v>46231</v>
      </c>
      <c r="O1600" s="1">
        <v>46231</v>
      </c>
    </row>
    <row r="1601" spans="1:15" outlineLevel="2" x14ac:dyDescent="0.25">
      <c r="A1601" t="s">
        <v>15</v>
      </c>
      <c r="B1601" t="s">
        <v>1137</v>
      </c>
      <c r="D1601" t="s">
        <v>426</v>
      </c>
      <c r="E1601" t="s">
        <v>1139</v>
      </c>
      <c r="F1601" t="s">
        <v>19</v>
      </c>
      <c r="G1601" t="s">
        <v>20</v>
      </c>
      <c r="H1601" t="s">
        <v>20</v>
      </c>
      <c r="I1601" t="s">
        <v>1066</v>
      </c>
      <c r="J1601" s="3">
        <v>-1346.5</v>
      </c>
      <c r="K1601" t="s">
        <v>1067</v>
      </c>
      <c r="L1601" t="s">
        <v>56</v>
      </c>
      <c r="M1601" t="s">
        <v>23</v>
      </c>
      <c r="N1601" s="1">
        <v>46231</v>
      </c>
      <c r="O1601" s="1">
        <v>46231</v>
      </c>
    </row>
    <row r="1602" spans="1:15" outlineLevel="2" x14ac:dyDescent="0.25">
      <c r="A1602" t="s">
        <v>15</v>
      </c>
      <c r="B1602" t="s">
        <v>1137</v>
      </c>
      <c r="D1602" t="s">
        <v>426</v>
      </c>
      <c r="E1602" t="s">
        <v>1139</v>
      </c>
      <c r="F1602" t="s">
        <v>19</v>
      </c>
      <c r="G1602" t="s">
        <v>20</v>
      </c>
      <c r="H1602" t="s">
        <v>20</v>
      </c>
      <c r="I1602" t="s">
        <v>1047</v>
      </c>
      <c r="J1602" s="3">
        <v>-1043.0999999999999</v>
      </c>
      <c r="K1602" t="s">
        <v>1048</v>
      </c>
      <c r="L1602" t="s">
        <v>56</v>
      </c>
      <c r="M1602" t="s">
        <v>23</v>
      </c>
      <c r="N1602" s="1">
        <v>46231</v>
      </c>
      <c r="O1602" s="1">
        <v>46231</v>
      </c>
    </row>
    <row r="1603" spans="1:15" outlineLevel="2" x14ac:dyDescent="0.25">
      <c r="A1603" t="s">
        <v>15</v>
      </c>
      <c r="B1603" t="s">
        <v>1137</v>
      </c>
      <c r="D1603" t="s">
        <v>426</v>
      </c>
      <c r="E1603" t="s">
        <v>1139</v>
      </c>
      <c r="F1603" t="s">
        <v>19</v>
      </c>
      <c r="G1603" t="s">
        <v>20</v>
      </c>
      <c r="H1603" t="s">
        <v>20</v>
      </c>
      <c r="I1603" t="s">
        <v>1049</v>
      </c>
      <c r="J1603" s="3">
        <v>-102.23</v>
      </c>
      <c r="K1603" t="s">
        <v>1050</v>
      </c>
      <c r="L1603" t="s">
        <v>56</v>
      </c>
      <c r="M1603" t="s">
        <v>23</v>
      </c>
      <c r="N1603" s="1">
        <v>46231</v>
      </c>
      <c r="O1603" s="1">
        <v>46231</v>
      </c>
    </row>
    <row r="1604" spans="1:15" outlineLevel="1" x14ac:dyDescent="0.25">
      <c r="E1604" s="2" t="s">
        <v>1800</v>
      </c>
      <c r="J1604" s="3">
        <f>SUBTOTAL(9,J1597:J1603)</f>
        <v>-51726.31</v>
      </c>
      <c r="N1604" s="1"/>
      <c r="O1604" s="1"/>
    </row>
    <row r="1605" spans="1:15" outlineLevel="2" x14ac:dyDescent="0.25">
      <c r="A1605" t="s">
        <v>15</v>
      </c>
      <c r="B1605" t="s">
        <v>503</v>
      </c>
      <c r="D1605" t="s">
        <v>426</v>
      </c>
      <c r="E1605" t="s">
        <v>1140</v>
      </c>
      <c r="F1605" t="s">
        <v>19</v>
      </c>
      <c r="G1605" t="s">
        <v>20</v>
      </c>
      <c r="H1605" t="s">
        <v>20</v>
      </c>
      <c r="I1605" t="s">
        <v>1012</v>
      </c>
      <c r="J1605" s="3">
        <v>37607.53</v>
      </c>
      <c r="K1605" t="s">
        <v>1013</v>
      </c>
      <c r="L1605" t="s">
        <v>1014</v>
      </c>
      <c r="M1605" t="s">
        <v>23</v>
      </c>
      <c r="N1605" s="1">
        <v>46231</v>
      </c>
      <c r="O1605" s="1">
        <v>46231</v>
      </c>
    </row>
    <row r="1606" spans="1:15" outlineLevel="2" x14ac:dyDescent="0.25">
      <c r="A1606" t="s">
        <v>15</v>
      </c>
      <c r="B1606" t="s">
        <v>503</v>
      </c>
      <c r="D1606" t="s">
        <v>426</v>
      </c>
      <c r="E1606" t="s">
        <v>1140</v>
      </c>
      <c r="F1606" t="s">
        <v>19</v>
      </c>
      <c r="G1606" t="s">
        <v>20</v>
      </c>
      <c r="H1606" t="s">
        <v>20</v>
      </c>
      <c r="I1606" t="s">
        <v>1015</v>
      </c>
      <c r="J1606" s="3">
        <v>13135.86</v>
      </c>
      <c r="K1606" t="s">
        <v>1016</v>
      </c>
      <c r="L1606" t="s">
        <v>56</v>
      </c>
      <c r="M1606" t="s">
        <v>23</v>
      </c>
      <c r="N1606" s="1">
        <v>46231</v>
      </c>
      <c r="O1606" s="1">
        <v>46231</v>
      </c>
    </row>
    <row r="1607" spans="1:15" outlineLevel="1" x14ac:dyDescent="0.25">
      <c r="E1607" s="2" t="s">
        <v>1801</v>
      </c>
      <c r="J1607" s="3">
        <f>SUBTOTAL(9,J1605:J1606)</f>
        <v>50743.39</v>
      </c>
      <c r="N1607" s="1"/>
      <c r="O1607" s="1"/>
    </row>
    <row r="1608" spans="1:15" outlineLevel="2" x14ac:dyDescent="0.25">
      <c r="A1608" t="s">
        <v>15</v>
      </c>
      <c r="B1608" t="s">
        <v>1141</v>
      </c>
      <c r="D1608" t="s">
        <v>426</v>
      </c>
      <c r="E1608" t="s">
        <v>1142</v>
      </c>
      <c r="F1608" t="s">
        <v>19</v>
      </c>
      <c r="G1608" t="s">
        <v>20</v>
      </c>
      <c r="H1608" t="s">
        <v>20</v>
      </c>
      <c r="I1608" t="s">
        <v>1034</v>
      </c>
      <c r="J1608" s="3">
        <v>37425</v>
      </c>
      <c r="K1608" t="s">
        <v>1035</v>
      </c>
      <c r="L1608" t="s">
        <v>56</v>
      </c>
      <c r="M1608" t="s">
        <v>23</v>
      </c>
      <c r="N1608" s="1">
        <v>46231</v>
      </c>
      <c r="O1608" s="1">
        <v>46231</v>
      </c>
    </row>
    <row r="1609" spans="1:15" outlineLevel="2" x14ac:dyDescent="0.25">
      <c r="A1609" t="s">
        <v>15</v>
      </c>
      <c r="B1609" t="s">
        <v>1141</v>
      </c>
      <c r="D1609" t="s">
        <v>426</v>
      </c>
      <c r="E1609" t="s">
        <v>1142</v>
      </c>
      <c r="F1609" t="s">
        <v>19</v>
      </c>
      <c r="G1609" t="s">
        <v>20</v>
      </c>
      <c r="H1609" t="s">
        <v>20</v>
      </c>
      <c r="I1609" t="s">
        <v>1019</v>
      </c>
      <c r="J1609" s="3">
        <v>6736.13</v>
      </c>
      <c r="K1609" t="s">
        <v>1020</v>
      </c>
      <c r="L1609" t="s">
        <v>56</v>
      </c>
      <c r="M1609" t="s">
        <v>23</v>
      </c>
      <c r="N1609" s="1">
        <v>46231</v>
      </c>
      <c r="O1609" s="1">
        <v>46231</v>
      </c>
    </row>
    <row r="1610" spans="1:15" outlineLevel="2" x14ac:dyDescent="0.25">
      <c r="A1610" t="s">
        <v>15</v>
      </c>
      <c r="B1610" t="s">
        <v>1141</v>
      </c>
      <c r="D1610" t="s">
        <v>426</v>
      </c>
      <c r="E1610" t="s">
        <v>1142</v>
      </c>
      <c r="F1610" t="s">
        <v>19</v>
      </c>
      <c r="G1610" t="s">
        <v>20</v>
      </c>
      <c r="H1610" t="s">
        <v>20</v>
      </c>
      <c r="I1610" t="s">
        <v>1021</v>
      </c>
      <c r="J1610" s="3">
        <v>84330.69</v>
      </c>
      <c r="K1610" t="s">
        <v>1022</v>
      </c>
      <c r="L1610" t="s">
        <v>56</v>
      </c>
      <c r="M1610" t="s">
        <v>23</v>
      </c>
      <c r="N1610" s="1">
        <v>46231</v>
      </c>
      <c r="O1610" s="1">
        <v>46231</v>
      </c>
    </row>
    <row r="1611" spans="1:15" outlineLevel="2" x14ac:dyDescent="0.25">
      <c r="A1611" t="s">
        <v>15</v>
      </c>
      <c r="B1611" t="s">
        <v>1141</v>
      </c>
      <c r="D1611" t="s">
        <v>426</v>
      </c>
      <c r="E1611" t="s">
        <v>1142</v>
      </c>
      <c r="F1611" t="s">
        <v>19</v>
      </c>
      <c r="G1611" t="s">
        <v>20</v>
      </c>
      <c r="H1611" t="s">
        <v>20</v>
      </c>
      <c r="I1611" t="s">
        <v>1023</v>
      </c>
      <c r="J1611" s="3">
        <v>1208.58</v>
      </c>
      <c r="K1611" t="s">
        <v>1024</v>
      </c>
      <c r="L1611" t="s">
        <v>56</v>
      </c>
      <c r="M1611" t="s">
        <v>23</v>
      </c>
      <c r="N1611" s="1">
        <v>46231</v>
      </c>
      <c r="O1611" s="1">
        <v>46231</v>
      </c>
    </row>
    <row r="1612" spans="1:15" outlineLevel="2" x14ac:dyDescent="0.25">
      <c r="A1612" t="s">
        <v>15</v>
      </c>
      <c r="B1612" t="s">
        <v>1141</v>
      </c>
      <c r="D1612" t="s">
        <v>426</v>
      </c>
      <c r="E1612" t="s">
        <v>1142</v>
      </c>
      <c r="F1612" t="s">
        <v>19</v>
      </c>
      <c r="G1612" t="s">
        <v>20</v>
      </c>
      <c r="H1612" t="s">
        <v>20</v>
      </c>
      <c r="I1612" t="s">
        <v>1036</v>
      </c>
      <c r="J1612" s="3">
        <v>465.57</v>
      </c>
      <c r="K1612" t="s">
        <v>1037</v>
      </c>
      <c r="L1612" t="s">
        <v>56</v>
      </c>
      <c r="M1612" t="s">
        <v>23</v>
      </c>
      <c r="N1612" s="1">
        <v>46231</v>
      </c>
      <c r="O1612" s="1">
        <v>46231</v>
      </c>
    </row>
    <row r="1613" spans="1:15" outlineLevel="1" x14ac:dyDescent="0.25">
      <c r="E1613" s="2" t="s">
        <v>1802</v>
      </c>
      <c r="J1613" s="3">
        <f>SUBTOTAL(9,J1608:J1612)</f>
        <v>130165.97000000002</v>
      </c>
      <c r="N1613" s="1"/>
      <c r="O1613" s="1"/>
    </row>
    <row r="1614" spans="1:15" outlineLevel="2" x14ac:dyDescent="0.25">
      <c r="A1614" t="s">
        <v>15</v>
      </c>
      <c r="B1614" t="s">
        <v>1141</v>
      </c>
      <c r="D1614" t="s">
        <v>426</v>
      </c>
      <c r="E1614" t="s">
        <v>1143</v>
      </c>
      <c r="F1614" t="s">
        <v>19</v>
      </c>
      <c r="G1614" t="s">
        <v>20</v>
      </c>
      <c r="H1614" t="s">
        <v>20</v>
      </c>
      <c r="I1614" t="s">
        <v>1034</v>
      </c>
      <c r="J1614" s="3">
        <v>-37425</v>
      </c>
      <c r="K1614" t="s">
        <v>1035</v>
      </c>
      <c r="L1614" t="s">
        <v>56</v>
      </c>
      <c r="M1614" t="s">
        <v>23</v>
      </c>
      <c r="N1614" s="1">
        <v>46231</v>
      </c>
      <c r="O1614" s="1">
        <v>46231</v>
      </c>
    </row>
    <row r="1615" spans="1:15" outlineLevel="2" x14ac:dyDescent="0.25">
      <c r="A1615" t="s">
        <v>15</v>
      </c>
      <c r="B1615" t="s">
        <v>1141</v>
      </c>
      <c r="D1615" t="s">
        <v>426</v>
      </c>
      <c r="E1615" t="s">
        <v>1143</v>
      </c>
      <c r="F1615" t="s">
        <v>19</v>
      </c>
      <c r="G1615" t="s">
        <v>20</v>
      </c>
      <c r="H1615" t="s">
        <v>20</v>
      </c>
      <c r="I1615" t="s">
        <v>1078</v>
      </c>
      <c r="J1615" s="3">
        <v>-720.36</v>
      </c>
      <c r="K1615" t="s">
        <v>1079</v>
      </c>
      <c r="L1615" t="s">
        <v>56</v>
      </c>
      <c r="M1615" t="s">
        <v>23</v>
      </c>
      <c r="N1615" s="1">
        <v>46231</v>
      </c>
      <c r="O1615" s="1">
        <v>46231</v>
      </c>
    </row>
    <row r="1616" spans="1:15" outlineLevel="2" x14ac:dyDescent="0.25">
      <c r="A1616" t="s">
        <v>15</v>
      </c>
      <c r="B1616" t="s">
        <v>1141</v>
      </c>
      <c r="D1616" t="s">
        <v>426</v>
      </c>
      <c r="E1616" t="s">
        <v>1143</v>
      </c>
      <c r="F1616" t="s">
        <v>19</v>
      </c>
      <c r="G1616" t="s">
        <v>20</v>
      </c>
      <c r="H1616" t="s">
        <v>20</v>
      </c>
      <c r="I1616" t="s">
        <v>1041</v>
      </c>
      <c r="J1616" s="3">
        <v>-4331.25</v>
      </c>
      <c r="K1616" t="s">
        <v>1042</v>
      </c>
      <c r="L1616" t="s">
        <v>56</v>
      </c>
      <c r="M1616" t="s">
        <v>23</v>
      </c>
      <c r="N1616" s="1">
        <v>46231</v>
      </c>
      <c r="O1616" s="1">
        <v>46231</v>
      </c>
    </row>
    <row r="1617" spans="1:15" outlineLevel="2" x14ac:dyDescent="0.25">
      <c r="A1617" t="s">
        <v>15</v>
      </c>
      <c r="B1617" t="s">
        <v>1141</v>
      </c>
      <c r="D1617" t="s">
        <v>426</v>
      </c>
      <c r="E1617" t="s">
        <v>1143</v>
      </c>
      <c r="F1617" t="s">
        <v>19</v>
      </c>
      <c r="G1617" t="s">
        <v>20</v>
      </c>
      <c r="H1617" t="s">
        <v>20</v>
      </c>
      <c r="I1617" t="s">
        <v>1045</v>
      </c>
      <c r="J1617" s="3">
        <v>-5320.34</v>
      </c>
      <c r="K1617" t="s">
        <v>1046</v>
      </c>
      <c r="L1617" t="s">
        <v>56</v>
      </c>
      <c r="M1617" t="s">
        <v>23</v>
      </c>
      <c r="N1617" s="1">
        <v>46231</v>
      </c>
      <c r="O1617" s="1">
        <v>46231</v>
      </c>
    </row>
    <row r="1618" spans="1:15" outlineLevel="2" x14ac:dyDescent="0.25">
      <c r="A1618" t="s">
        <v>15</v>
      </c>
      <c r="B1618" t="s">
        <v>1141</v>
      </c>
      <c r="D1618" t="s">
        <v>426</v>
      </c>
      <c r="E1618" t="s">
        <v>1143</v>
      </c>
      <c r="F1618" t="s">
        <v>19</v>
      </c>
      <c r="G1618" t="s">
        <v>20</v>
      </c>
      <c r="H1618" t="s">
        <v>20</v>
      </c>
      <c r="I1618" t="s">
        <v>1047</v>
      </c>
      <c r="J1618" s="3">
        <v>-390.86</v>
      </c>
      <c r="K1618" t="s">
        <v>1048</v>
      </c>
      <c r="L1618" t="s">
        <v>56</v>
      </c>
      <c r="M1618" t="s">
        <v>23</v>
      </c>
      <c r="N1618" s="1">
        <v>46231</v>
      </c>
      <c r="O1618" s="1">
        <v>46231</v>
      </c>
    </row>
    <row r="1619" spans="1:15" outlineLevel="2" x14ac:dyDescent="0.25">
      <c r="A1619" t="s">
        <v>15</v>
      </c>
      <c r="B1619" t="s">
        <v>1141</v>
      </c>
      <c r="D1619" t="s">
        <v>426</v>
      </c>
      <c r="E1619" t="s">
        <v>1143</v>
      </c>
      <c r="F1619" t="s">
        <v>19</v>
      </c>
      <c r="G1619" t="s">
        <v>20</v>
      </c>
      <c r="H1619" t="s">
        <v>20</v>
      </c>
      <c r="I1619" t="s">
        <v>1049</v>
      </c>
      <c r="J1619" s="3">
        <v>-38.299999999999997</v>
      </c>
      <c r="K1619" t="s">
        <v>1050</v>
      </c>
      <c r="L1619" t="s">
        <v>56</v>
      </c>
      <c r="M1619" t="s">
        <v>23</v>
      </c>
      <c r="N1619" s="1">
        <v>46231</v>
      </c>
      <c r="O1619" s="1">
        <v>46231</v>
      </c>
    </row>
    <row r="1620" spans="1:15" outlineLevel="1" x14ac:dyDescent="0.25">
      <c r="E1620" s="2" t="s">
        <v>1803</v>
      </c>
      <c r="J1620" s="3">
        <f>SUBTOTAL(9,J1614:J1619)</f>
        <v>-48226.11</v>
      </c>
      <c r="N1620" s="1"/>
      <c r="O1620" s="1"/>
    </row>
    <row r="1621" spans="1:15" outlineLevel="2" x14ac:dyDescent="0.25">
      <c r="A1621" t="s">
        <v>15</v>
      </c>
      <c r="B1621" t="s">
        <v>1144</v>
      </c>
      <c r="D1621" t="s">
        <v>426</v>
      </c>
      <c r="E1621" t="s">
        <v>1145</v>
      </c>
      <c r="F1621" t="s">
        <v>19</v>
      </c>
      <c r="G1621" t="s">
        <v>20</v>
      </c>
      <c r="H1621" t="s">
        <v>20</v>
      </c>
      <c r="I1621" t="s">
        <v>1019</v>
      </c>
      <c r="J1621" s="3">
        <v>15116.42</v>
      </c>
      <c r="K1621" t="s">
        <v>1020</v>
      </c>
      <c r="L1621" t="s">
        <v>56</v>
      </c>
      <c r="M1621" t="s">
        <v>23</v>
      </c>
      <c r="N1621" s="1">
        <v>46231</v>
      </c>
      <c r="O1621" s="1">
        <v>46231</v>
      </c>
    </row>
    <row r="1622" spans="1:15" outlineLevel="2" x14ac:dyDescent="0.25">
      <c r="A1622" t="s">
        <v>15</v>
      </c>
      <c r="B1622" t="s">
        <v>1144</v>
      </c>
      <c r="D1622" t="s">
        <v>426</v>
      </c>
      <c r="E1622" t="s">
        <v>1145</v>
      </c>
      <c r="F1622" t="s">
        <v>19</v>
      </c>
      <c r="G1622" t="s">
        <v>20</v>
      </c>
      <c r="H1622" t="s">
        <v>20</v>
      </c>
      <c r="I1622" t="s">
        <v>1053</v>
      </c>
      <c r="J1622" s="3">
        <v>2038.38</v>
      </c>
      <c r="K1622" t="s">
        <v>1054</v>
      </c>
      <c r="L1622" t="s">
        <v>56</v>
      </c>
      <c r="M1622" t="s">
        <v>23</v>
      </c>
      <c r="N1622" s="1">
        <v>46231</v>
      </c>
      <c r="O1622" s="1">
        <v>46231</v>
      </c>
    </row>
    <row r="1623" spans="1:15" outlineLevel="2" x14ac:dyDescent="0.25">
      <c r="A1623" t="s">
        <v>15</v>
      </c>
      <c r="B1623" t="s">
        <v>1144</v>
      </c>
      <c r="D1623" t="s">
        <v>426</v>
      </c>
      <c r="E1623" t="s">
        <v>1145</v>
      </c>
      <c r="F1623" t="s">
        <v>19</v>
      </c>
      <c r="G1623" t="s">
        <v>20</v>
      </c>
      <c r="H1623" t="s">
        <v>20</v>
      </c>
      <c r="I1623" t="s">
        <v>1021</v>
      </c>
      <c r="J1623" s="3">
        <v>170722.09</v>
      </c>
      <c r="K1623" t="s">
        <v>1022</v>
      </c>
      <c r="L1623" t="s">
        <v>56</v>
      </c>
      <c r="M1623" t="s">
        <v>23</v>
      </c>
      <c r="N1623" s="1">
        <v>46231</v>
      </c>
      <c r="O1623" s="1">
        <v>46231</v>
      </c>
    </row>
    <row r="1624" spans="1:15" outlineLevel="2" x14ac:dyDescent="0.25">
      <c r="A1624" t="s">
        <v>15</v>
      </c>
      <c r="B1624" t="s">
        <v>1144</v>
      </c>
      <c r="D1624" t="s">
        <v>426</v>
      </c>
      <c r="E1624" t="s">
        <v>1145</v>
      </c>
      <c r="F1624" t="s">
        <v>19</v>
      </c>
      <c r="G1624" t="s">
        <v>20</v>
      </c>
      <c r="H1624" t="s">
        <v>20</v>
      </c>
      <c r="I1624" t="s">
        <v>1023</v>
      </c>
      <c r="J1624" s="3">
        <v>2410.59</v>
      </c>
      <c r="K1624" t="s">
        <v>1024</v>
      </c>
      <c r="L1624" t="s">
        <v>56</v>
      </c>
      <c r="M1624" t="s">
        <v>23</v>
      </c>
      <c r="N1624" s="1">
        <v>46231</v>
      </c>
      <c r="O1624" s="1">
        <v>46231</v>
      </c>
    </row>
    <row r="1625" spans="1:15" outlineLevel="2" x14ac:dyDescent="0.25">
      <c r="A1625" t="s">
        <v>15</v>
      </c>
      <c r="B1625" t="s">
        <v>1144</v>
      </c>
      <c r="D1625" t="s">
        <v>426</v>
      </c>
      <c r="E1625" t="s">
        <v>1145</v>
      </c>
      <c r="F1625" t="s">
        <v>19</v>
      </c>
      <c r="G1625" t="s">
        <v>20</v>
      </c>
      <c r="H1625" t="s">
        <v>20</v>
      </c>
      <c r="I1625" t="s">
        <v>1025</v>
      </c>
      <c r="J1625" s="3">
        <v>2729.17</v>
      </c>
      <c r="K1625" t="s">
        <v>1026</v>
      </c>
      <c r="L1625" t="s">
        <v>56</v>
      </c>
      <c r="M1625" t="s">
        <v>23</v>
      </c>
      <c r="N1625" s="1">
        <v>46231</v>
      </c>
      <c r="O1625" s="1">
        <v>46231</v>
      </c>
    </row>
    <row r="1626" spans="1:15" outlineLevel="1" x14ac:dyDescent="0.25">
      <c r="E1626" s="2" t="s">
        <v>1804</v>
      </c>
      <c r="J1626" s="3">
        <f>SUBTOTAL(9,J1621:J1625)</f>
        <v>193016.65</v>
      </c>
      <c r="N1626" s="1"/>
      <c r="O1626" s="1"/>
    </row>
    <row r="1627" spans="1:15" outlineLevel="2" x14ac:dyDescent="0.25">
      <c r="A1627" t="s">
        <v>15</v>
      </c>
      <c r="B1627" t="s">
        <v>1144</v>
      </c>
      <c r="D1627" t="s">
        <v>426</v>
      </c>
      <c r="E1627" t="s">
        <v>1146</v>
      </c>
      <c r="F1627" t="s">
        <v>19</v>
      </c>
      <c r="G1627" t="s">
        <v>20</v>
      </c>
      <c r="H1627" t="s">
        <v>20</v>
      </c>
      <c r="I1627" t="s">
        <v>1078</v>
      </c>
      <c r="J1627" s="3">
        <v>-444.08</v>
      </c>
      <c r="K1627" t="s">
        <v>1079</v>
      </c>
      <c r="L1627" t="s">
        <v>56</v>
      </c>
      <c r="M1627" t="s">
        <v>23</v>
      </c>
      <c r="N1627" s="1">
        <v>46231</v>
      </c>
      <c r="O1627" s="1">
        <v>46231</v>
      </c>
    </row>
    <row r="1628" spans="1:15" outlineLevel="2" x14ac:dyDescent="0.25">
      <c r="A1628" t="s">
        <v>15</v>
      </c>
      <c r="B1628" t="s">
        <v>1144</v>
      </c>
      <c r="D1628" t="s">
        <v>426</v>
      </c>
      <c r="E1628" t="s">
        <v>1146</v>
      </c>
      <c r="F1628" t="s">
        <v>19</v>
      </c>
      <c r="G1628" t="s">
        <v>20</v>
      </c>
      <c r="H1628" t="s">
        <v>20</v>
      </c>
      <c r="I1628" t="s">
        <v>1041</v>
      </c>
      <c r="J1628" s="3">
        <v>-10516.39</v>
      </c>
      <c r="K1628" t="s">
        <v>1042</v>
      </c>
      <c r="L1628" t="s">
        <v>56</v>
      </c>
      <c r="M1628" t="s">
        <v>23</v>
      </c>
      <c r="N1628" s="1">
        <v>46231</v>
      </c>
      <c r="O1628" s="1">
        <v>46231</v>
      </c>
    </row>
    <row r="1629" spans="1:15" outlineLevel="2" x14ac:dyDescent="0.25">
      <c r="A1629" t="s">
        <v>15</v>
      </c>
      <c r="B1629" t="s">
        <v>1144</v>
      </c>
      <c r="D1629" t="s">
        <v>426</v>
      </c>
      <c r="E1629" t="s">
        <v>1146</v>
      </c>
      <c r="F1629" t="s">
        <v>19</v>
      </c>
      <c r="G1629" t="s">
        <v>20</v>
      </c>
      <c r="H1629" t="s">
        <v>20</v>
      </c>
      <c r="I1629" t="s">
        <v>1045</v>
      </c>
      <c r="J1629" s="3">
        <v>-12613.61</v>
      </c>
      <c r="K1629" t="s">
        <v>1046</v>
      </c>
      <c r="L1629" t="s">
        <v>56</v>
      </c>
      <c r="M1629" t="s">
        <v>23</v>
      </c>
      <c r="N1629" s="1">
        <v>46231</v>
      </c>
      <c r="O1629" s="1">
        <v>46231</v>
      </c>
    </row>
    <row r="1630" spans="1:15" outlineLevel="2" x14ac:dyDescent="0.25">
      <c r="A1630" t="s">
        <v>15</v>
      </c>
      <c r="B1630" t="s">
        <v>1144</v>
      </c>
      <c r="D1630" t="s">
        <v>426</v>
      </c>
      <c r="E1630" t="s">
        <v>1146</v>
      </c>
      <c r="F1630" t="s">
        <v>19</v>
      </c>
      <c r="G1630" t="s">
        <v>20</v>
      </c>
      <c r="H1630" t="s">
        <v>20</v>
      </c>
      <c r="I1630" t="s">
        <v>1147</v>
      </c>
      <c r="J1630" s="3">
        <v>-7159.38</v>
      </c>
      <c r="K1630" t="s">
        <v>1148</v>
      </c>
      <c r="L1630" t="s">
        <v>56</v>
      </c>
      <c r="M1630" t="s">
        <v>23</v>
      </c>
      <c r="N1630" s="1">
        <v>46231</v>
      </c>
      <c r="O1630" s="1">
        <v>46231</v>
      </c>
    </row>
    <row r="1631" spans="1:15" outlineLevel="2" x14ac:dyDescent="0.25">
      <c r="A1631" t="s">
        <v>15</v>
      </c>
      <c r="B1631" t="s">
        <v>1144</v>
      </c>
      <c r="D1631" t="s">
        <v>426</v>
      </c>
      <c r="E1631" t="s">
        <v>1146</v>
      </c>
      <c r="F1631" t="s">
        <v>19</v>
      </c>
      <c r="G1631" t="s">
        <v>20</v>
      </c>
      <c r="H1631" t="s">
        <v>20</v>
      </c>
      <c r="I1631" t="s">
        <v>1047</v>
      </c>
      <c r="J1631" s="3">
        <v>-637.5</v>
      </c>
      <c r="K1631" t="s">
        <v>1048</v>
      </c>
      <c r="L1631" t="s">
        <v>56</v>
      </c>
      <c r="M1631" t="s">
        <v>23</v>
      </c>
      <c r="N1631" s="1">
        <v>46231</v>
      </c>
      <c r="O1631" s="1">
        <v>46231</v>
      </c>
    </row>
    <row r="1632" spans="1:15" outlineLevel="2" x14ac:dyDescent="0.25">
      <c r="A1632" t="s">
        <v>15</v>
      </c>
      <c r="B1632" t="s">
        <v>1144</v>
      </c>
      <c r="D1632" t="s">
        <v>426</v>
      </c>
      <c r="E1632" t="s">
        <v>1146</v>
      </c>
      <c r="F1632" t="s">
        <v>19</v>
      </c>
      <c r="G1632" t="s">
        <v>20</v>
      </c>
      <c r="H1632" t="s">
        <v>20</v>
      </c>
      <c r="I1632" t="s">
        <v>1049</v>
      </c>
      <c r="J1632" s="3">
        <v>-62.48</v>
      </c>
      <c r="K1632" t="s">
        <v>1050</v>
      </c>
      <c r="L1632" t="s">
        <v>56</v>
      </c>
      <c r="M1632" t="s">
        <v>23</v>
      </c>
      <c r="N1632" s="1">
        <v>46231</v>
      </c>
      <c r="O1632" s="1">
        <v>46231</v>
      </c>
    </row>
    <row r="1633" spans="1:15" outlineLevel="1" x14ac:dyDescent="0.25">
      <c r="E1633" s="2" t="s">
        <v>1805</v>
      </c>
      <c r="J1633" s="3">
        <f>SUBTOTAL(9,J1627:J1632)</f>
        <v>-31433.440000000002</v>
      </c>
      <c r="N1633" s="1"/>
      <c r="O1633" s="1"/>
    </row>
    <row r="1634" spans="1:15" outlineLevel="2" x14ac:dyDescent="0.25">
      <c r="A1634" t="s">
        <v>15</v>
      </c>
      <c r="B1634" t="s">
        <v>1144</v>
      </c>
      <c r="D1634" t="s">
        <v>426</v>
      </c>
      <c r="E1634" t="s">
        <v>1149</v>
      </c>
      <c r="F1634" t="s">
        <v>19</v>
      </c>
      <c r="G1634" t="s">
        <v>20</v>
      </c>
      <c r="H1634" t="s">
        <v>20</v>
      </c>
      <c r="I1634" t="s">
        <v>1028</v>
      </c>
      <c r="J1634" s="3">
        <v>51430.23</v>
      </c>
      <c r="K1634" t="s">
        <v>1029</v>
      </c>
      <c r="L1634" t="s">
        <v>1014</v>
      </c>
      <c r="M1634" t="s">
        <v>23</v>
      </c>
      <c r="N1634" s="1">
        <v>46231</v>
      </c>
      <c r="O1634" s="1">
        <v>46231</v>
      </c>
    </row>
    <row r="1635" spans="1:15" outlineLevel="2" x14ac:dyDescent="0.25">
      <c r="A1635" t="s">
        <v>15</v>
      </c>
      <c r="B1635" t="s">
        <v>1144</v>
      </c>
      <c r="D1635" t="s">
        <v>426</v>
      </c>
      <c r="E1635" t="s">
        <v>1149</v>
      </c>
      <c r="F1635" t="s">
        <v>19</v>
      </c>
      <c r="G1635" t="s">
        <v>20</v>
      </c>
      <c r="H1635" t="s">
        <v>20</v>
      </c>
      <c r="I1635" t="s">
        <v>1030</v>
      </c>
      <c r="J1635" s="3">
        <v>15975.64</v>
      </c>
      <c r="K1635" t="s">
        <v>1031</v>
      </c>
      <c r="L1635" t="s">
        <v>56</v>
      </c>
      <c r="M1635" t="s">
        <v>23</v>
      </c>
      <c r="N1635" s="1">
        <v>46231</v>
      </c>
      <c r="O1635" s="1">
        <v>46231</v>
      </c>
    </row>
    <row r="1636" spans="1:15" outlineLevel="1" x14ac:dyDescent="0.25">
      <c r="E1636" s="2" t="s">
        <v>1806</v>
      </c>
      <c r="J1636" s="3">
        <f>SUBTOTAL(9,J1634:J1635)</f>
        <v>67405.87</v>
      </c>
      <c r="N1636" s="1"/>
      <c r="O1636" s="1"/>
    </row>
    <row r="1637" spans="1:15" outlineLevel="2" x14ac:dyDescent="0.25">
      <c r="A1637" t="s">
        <v>15</v>
      </c>
      <c r="B1637" t="s">
        <v>1150</v>
      </c>
      <c r="D1637" t="s">
        <v>426</v>
      </c>
      <c r="E1637" t="s">
        <v>1151</v>
      </c>
      <c r="F1637" t="s">
        <v>19</v>
      </c>
      <c r="G1637" t="s">
        <v>20</v>
      </c>
      <c r="H1637" t="s">
        <v>20</v>
      </c>
      <c r="I1637" t="s">
        <v>1034</v>
      </c>
      <c r="J1637" s="3">
        <v>36496.730000000003</v>
      </c>
      <c r="K1637" t="s">
        <v>1035</v>
      </c>
      <c r="L1637" t="s">
        <v>56</v>
      </c>
      <c r="M1637" t="s">
        <v>23</v>
      </c>
      <c r="N1637" s="1">
        <v>46231</v>
      </c>
      <c r="O1637" s="1">
        <v>46231</v>
      </c>
    </row>
    <row r="1638" spans="1:15" outlineLevel="2" x14ac:dyDescent="0.25">
      <c r="A1638" t="s">
        <v>15</v>
      </c>
      <c r="B1638" t="s">
        <v>1150</v>
      </c>
      <c r="D1638" t="s">
        <v>426</v>
      </c>
      <c r="E1638" t="s">
        <v>1151</v>
      </c>
      <c r="F1638" t="s">
        <v>19</v>
      </c>
      <c r="G1638" t="s">
        <v>20</v>
      </c>
      <c r="H1638" t="s">
        <v>20</v>
      </c>
      <c r="I1638" t="s">
        <v>1019</v>
      </c>
      <c r="J1638" s="3">
        <v>9452.4599999999991</v>
      </c>
      <c r="K1638" t="s">
        <v>1020</v>
      </c>
      <c r="L1638" t="s">
        <v>56</v>
      </c>
      <c r="M1638" t="s">
        <v>23</v>
      </c>
      <c r="N1638" s="1">
        <v>46231</v>
      </c>
      <c r="O1638" s="1">
        <v>46231</v>
      </c>
    </row>
    <row r="1639" spans="1:15" outlineLevel="2" x14ac:dyDescent="0.25">
      <c r="A1639" t="s">
        <v>15</v>
      </c>
      <c r="B1639" t="s">
        <v>1150</v>
      </c>
      <c r="D1639" t="s">
        <v>426</v>
      </c>
      <c r="E1639" t="s">
        <v>1151</v>
      </c>
      <c r="F1639" t="s">
        <v>19</v>
      </c>
      <c r="G1639" t="s">
        <v>20</v>
      </c>
      <c r="H1639" t="s">
        <v>20</v>
      </c>
      <c r="I1639" t="s">
        <v>1021</v>
      </c>
      <c r="J1639" s="3">
        <v>150958.93</v>
      </c>
      <c r="K1639" t="s">
        <v>1022</v>
      </c>
      <c r="L1639" t="s">
        <v>56</v>
      </c>
      <c r="M1639" t="s">
        <v>23</v>
      </c>
      <c r="N1639" s="1">
        <v>46231</v>
      </c>
      <c r="O1639" s="1">
        <v>46231</v>
      </c>
    </row>
    <row r="1640" spans="1:15" outlineLevel="2" x14ac:dyDescent="0.25">
      <c r="A1640" t="s">
        <v>15</v>
      </c>
      <c r="B1640" t="s">
        <v>1150</v>
      </c>
      <c r="D1640" t="s">
        <v>426</v>
      </c>
      <c r="E1640" t="s">
        <v>1151</v>
      </c>
      <c r="F1640" t="s">
        <v>19</v>
      </c>
      <c r="G1640" t="s">
        <v>20</v>
      </c>
      <c r="H1640" t="s">
        <v>20</v>
      </c>
      <c r="I1640" t="s">
        <v>1023</v>
      </c>
      <c r="J1640" s="3">
        <v>2133.75</v>
      </c>
      <c r="K1640" t="s">
        <v>1024</v>
      </c>
      <c r="L1640" t="s">
        <v>56</v>
      </c>
      <c r="M1640" t="s">
        <v>23</v>
      </c>
      <c r="N1640" s="1">
        <v>46231</v>
      </c>
      <c r="O1640" s="1">
        <v>46231</v>
      </c>
    </row>
    <row r="1641" spans="1:15" outlineLevel="2" x14ac:dyDescent="0.25">
      <c r="A1641" t="s">
        <v>15</v>
      </c>
      <c r="B1641" t="s">
        <v>1150</v>
      </c>
      <c r="D1641" t="s">
        <v>426</v>
      </c>
      <c r="E1641" t="s">
        <v>1151</v>
      </c>
      <c r="F1641" t="s">
        <v>19</v>
      </c>
      <c r="G1641" t="s">
        <v>20</v>
      </c>
      <c r="H1641" t="s">
        <v>20</v>
      </c>
      <c r="I1641" t="s">
        <v>1036</v>
      </c>
      <c r="J1641" s="3">
        <v>1058.25</v>
      </c>
      <c r="K1641" t="s">
        <v>1037</v>
      </c>
      <c r="L1641" t="s">
        <v>56</v>
      </c>
      <c r="M1641" t="s">
        <v>23</v>
      </c>
      <c r="N1641" s="1">
        <v>46231</v>
      </c>
      <c r="O1641" s="1">
        <v>46231</v>
      </c>
    </row>
    <row r="1642" spans="1:15" outlineLevel="1" x14ac:dyDescent="0.25">
      <c r="E1642" s="2" t="s">
        <v>1807</v>
      </c>
      <c r="J1642" s="3">
        <f>SUBTOTAL(9,J1637:J1641)</f>
        <v>200100.12</v>
      </c>
      <c r="N1642" s="1"/>
      <c r="O1642" s="1"/>
    </row>
    <row r="1643" spans="1:15" outlineLevel="2" x14ac:dyDescent="0.25">
      <c r="A1643" t="s">
        <v>15</v>
      </c>
      <c r="B1643" t="s">
        <v>1150</v>
      </c>
      <c r="D1643" t="s">
        <v>426</v>
      </c>
      <c r="E1643" t="s">
        <v>1152</v>
      </c>
      <c r="F1643" t="s">
        <v>19</v>
      </c>
      <c r="G1643" t="s">
        <v>20</v>
      </c>
      <c r="H1643" t="s">
        <v>20</v>
      </c>
      <c r="I1643" t="s">
        <v>1034</v>
      </c>
      <c r="J1643" s="3">
        <v>-31550.9</v>
      </c>
      <c r="K1643" t="s">
        <v>1035</v>
      </c>
      <c r="L1643" t="s">
        <v>56</v>
      </c>
      <c r="M1643" t="s">
        <v>23</v>
      </c>
      <c r="N1643" s="1">
        <v>46231</v>
      </c>
      <c r="O1643" s="1">
        <v>46231</v>
      </c>
    </row>
    <row r="1644" spans="1:15" outlineLevel="2" x14ac:dyDescent="0.25">
      <c r="A1644" t="s">
        <v>15</v>
      </c>
      <c r="B1644" t="s">
        <v>1150</v>
      </c>
      <c r="D1644" t="s">
        <v>426</v>
      </c>
      <c r="E1644" t="s">
        <v>1152</v>
      </c>
      <c r="F1644" t="s">
        <v>19</v>
      </c>
      <c r="G1644" t="s">
        <v>20</v>
      </c>
      <c r="H1644" t="s">
        <v>20</v>
      </c>
      <c r="I1644" t="s">
        <v>1041</v>
      </c>
      <c r="J1644" s="3">
        <v>-8836.3700000000008</v>
      </c>
      <c r="K1644" t="s">
        <v>1042</v>
      </c>
      <c r="L1644" t="s">
        <v>56</v>
      </c>
      <c r="M1644" t="s">
        <v>23</v>
      </c>
      <c r="N1644" s="1">
        <v>46231</v>
      </c>
      <c r="O1644" s="1">
        <v>46231</v>
      </c>
    </row>
    <row r="1645" spans="1:15" outlineLevel="2" x14ac:dyDescent="0.25">
      <c r="A1645" t="s">
        <v>15</v>
      </c>
      <c r="B1645" t="s">
        <v>1150</v>
      </c>
      <c r="D1645" t="s">
        <v>426</v>
      </c>
      <c r="E1645" t="s">
        <v>1152</v>
      </c>
      <c r="F1645" t="s">
        <v>19</v>
      </c>
      <c r="G1645" t="s">
        <v>20</v>
      </c>
      <c r="H1645" t="s">
        <v>20</v>
      </c>
      <c r="I1645" t="s">
        <v>1045</v>
      </c>
      <c r="J1645" s="3">
        <v>-10321.18</v>
      </c>
      <c r="K1645" t="s">
        <v>1046</v>
      </c>
      <c r="L1645" t="s">
        <v>56</v>
      </c>
      <c r="M1645" t="s">
        <v>23</v>
      </c>
      <c r="N1645" s="1">
        <v>46231</v>
      </c>
      <c r="O1645" s="1">
        <v>46231</v>
      </c>
    </row>
    <row r="1646" spans="1:15" outlineLevel="2" x14ac:dyDescent="0.25">
      <c r="A1646" t="s">
        <v>15</v>
      </c>
      <c r="B1646" t="s">
        <v>1150</v>
      </c>
      <c r="D1646" t="s">
        <v>426</v>
      </c>
      <c r="E1646" t="s">
        <v>1152</v>
      </c>
      <c r="F1646" t="s">
        <v>19</v>
      </c>
      <c r="G1646" t="s">
        <v>20</v>
      </c>
      <c r="H1646" t="s">
        <v>20</v>
      </c>
      <c r="I1646" t="s">
        <v>1064</v>
      </c>
      <c r="J1646" s="3">
        <v>-7422.19</v>
      </c>
      <c r="K1646" t="s">
        <v>1065</v>
      </c>
      <c r="L1646" t="s">
        <v>56</v>
      </c>
      <c r="M1646" t="s">
        <v>23</v>
      </c>
      <c r="N1646" s="1">
        <v>46231</v>
      </c>
      <c r="O1646" s="1">
        <v>46231</v>
      </c>
    </row>
    <row r="1647" spans="1:15" outlineLevel="2" x14ac:dyDescent="0.25">
      <c r="A1647" t="s">
        <v>15</v>
      </c>
      <c r="B1647" t="s">
        <v>1150</v>
      </c>
      <c r="D1647" t="s">
        <v>426</v>
      </c>
      <c r="E1647" t="s">
        <v>1152</v>
      </c>
      <c r="F1647" t="s">
        <v>19</v>
      </c>
      <c r="G1647" t="s">
        <v>20</v>
      </c>
      <c r="H1647" t="s">
        <v>20</v>
      </c>
      <c r="I1647" t="s">
        <v>1066</v>
      </c>
      <c r="J1647" s="3">
        <v>-7067.3</v>
      </c>
      <c r="K1647" t="s">
        <v>1067</v>
      </c>
      <c r="L1647" t="s">
        <v>56</v>
      </c>
      <c r="M1647" t="s">
        <v>23</v>
      </c>
      <c r="N1647" s="1">
        <v>46231</v>
      </c>
      <c r="O1647" s="1">
        <v>46231</v>
      </c>
    </row>
    <row r="1648" spans="1:15" outlineLevel="2" x14ac:dyDescent="0.25">
      <c r="A1648" t="s">
        <v>15</v>
      </c>
      <c r="B1648" t="s">
        <v>1150</v>
      </c>
      <c r="D1648" t="s">
        <v>426</v>
      </c>
      <c r="E1648" t="s">
        <v>1152</v>
      </c>
      <c r="F1648" t="s">
        <v>19</v>
      </c>
      <c r="G1648" t="s">
        <v>20</v>
      </c>
      <c r="H1648" t="s">
        <v>20</v>
      </c>
      <c r="I1648" t="s">
        <v>1047</v>
      </c>
      <c r="J1648" s="3">
        <v>-630.99</v>
      </c>
      <c r="K1648" t="s">
        <v>1048</v>
      </c>
      <c r="L1648" t="s">
        <v>56</v>
      </c>
      <c r="M1648" t="s">
        <v>23</v>
      </c>
      <c r="N1648" s="1">
        <v>46231</v>
      </c>
      <c r="O1648" s="1">
        <v>46231</v>
      </c>
    </row>
    <row r="1649" spans="1:15" outlineLevel="2" x14ac:dyDescent="0.25">
      <c r="A1649" t="s">
        <v>15</v>
      </c>
      <c r="B1649" t="s">
        <v>1150</v>
      </c>
      <c r="D1649" t="s">
        <v>426</v>
      </c>
      <c r="E1649" t="s">
        <v>1152</v>
      </c>
      <c r="F1649" t="s">
        <v>19</v>
      </c>
      <c r="G1649" t="s">
        <v>20</v>
      </c>
      <c r="H1649" t="s">
        <v>20</v>
      </c>
      <c r="I1649" t="s">
        <v>1049</v>
      </c>
      <c r="J1649" s="3">
        <v>-61.84</v>
      </c>
      <c r="K1649" t="s">
        <v>1050</v>
      </c>
      <c r="L1649" t="s">
        <v>56</v>
      </c>
      <c r="M1649" t="s">
        <v>23</v>
      </c>
      <c r="N1649" s="1">
        <v>46231</v>
      </c>
      <c r="O1649" s="1">
        <v>46231</v>
      </c>
    </row>
    <row r="1650" spans="1:15" outlineLevel="1" x14ac:dyDescent="0.25">
      <c r="E1650" s="2" t="s">
        <v>1808</v>
      </c>
      <c r="J1650" s="3">
        <f>SUBTOTAL(9,J1643:J1649)</f>
        <v>-65890.77</v>
      </c>
      <c r="N1650" s="1"/>
      <c r="O1650" s="1"/>
    </row>
    <row r="1651" spans="1:15" outlineLevel="2" x14ac:dyDescent="0.25">
      <c r="A1651" t="s">
        <v>15</v>
      </c>
      <c r="B1651" t="s">
        <v>1153</v>
      </c>
      <c r="D1651" t="s">
        <v>426</v>
      </c>
      <c r="E1651" t="s">
        <v>1154</v>
      </c>
      <c r="F1651" t="s">
        <v>19</v>
      </c>
      <c r="G1651" t="s">
        <v>20</v>
      </c>
      <c r="H1651" t="s">
        <v>20</v>
      </c>
      <c r="I1651" t="s">
        <v>1019</v>
      </c>
      <c r="J1651" s="3">
        <v>18313.28</v>
      </c>
      <c r="K1651" t="s">
        <v>1020</v>
      </c>
      <c r="L1651" t="s">
        <v>56</v>
      </c>
      <c r="M1651" t="s">
        <v>23</v>
      </c>
      <c r="N1651" s="1">
        <v>46231</v>
      </c>
      <c r="O1651" s="1">
        <v>46231</v>
      </c>
    </row>
    <row r="1652" spans="1:15" outlineLevel="2" x14ac:dyDescent="0.25">
      <c r="A1652" t="s">
        <v>15</v>
      </c>
      <c r="B1652" t="s">
        <v>1153</v>
      </c>
      <c r="D1652" t="s">
        <v>426</v>
      </c>
      <c r="E1652" t="s">
        <v>1154</v>
      </c>
      <c r="F1652" t="s">
        <v>19</v>
      </c>
      <c r="G1652" t="s">
        <v>20</v>
      </c>
      <c r="H1652" t="s">
        <v>20</v>
      </c>
      <c r="I1652" t="s">
        <v>1053</v>
      </c>
      <c r="J1652" s="3">
        <v>1333.02</v>
      </c>
      <c r="K1652" t="s">
        <v>1054</v>
      </c>
      <c r="L1652" t="s">
        <v>56</v>
      </c>
      <c r="M1652" t="s">
        <v>23</v>
      </c>
      <c r="N1652" s="1">
        <v>46231</v>
      </c>
      <c r="O1652" s="1">
        <v>46231</v>
      </c>
    </row>
    <row r="1653" spans="1:15" outlineLevel="2" x14ac:dyDescent="0.25">
      <c r="A1653" t="s">
        <v>15</v>
      </c>
      <c r="B1653" t="s">
        <v>1153</v>
      </c>
      <c r="D1653" t="s">
        <v>426</v>
      </c>
      <c r="E1653" t="s">
        <v>1154</v>
      </c>
      <c r="F1653" t="s">
        <v>19</v>
      </c>
      <c r="G1653" t="s">
        <v>20</v>
      </c>
      <c r="H1653" t="s">
        <v>20</v>
      </c>
      <c r="I1653" t="s">
        <v>1055</v>
      </c>
      <c r="J1653" s="3">
        <v>1120</v>
      </c>
      <c r="K1653" t="s">
        <v>1056</v>
      </c>
      <c r="L1653" t="s">
        <v>56</v>
      </c>
      <c r="M1653" t="s">
        <v>23</v>
      </c>
      <c r="N1653" s="1">
        <v>46231</v>
      </c>
      <c r="O1653" s="1">
        <v>46231</v>
      </c>
    </row>
    <row r="1654" spans="1:15" outlineLevel="2" x14ac:dyDescent="0.25">
      <c r="A1654" t="s">
        <v>15</v>
      </c>
      <c r="B1654" t="s">
        <v>1153</v>
      </c>
      <c r="D1654" t="s">
        <v>426</v>
      </c>
      <c r="E1654" t="s">
        <v>1154</v>
      </c>
      <c r="F1654" t="s">
        <v>19</v>
      </c>
      <c r="G1654" t="s">
        <v>20</v>
      </c>
      <c r="H1654" t="s">
        <v>20</v>
      </c>
      <c r="I1654" t="s">
        <v>1021</v>
      </c>
      <c r="J1654" s="3">
        <v>197831.95</v>
      </c>
      <c r="K1654" t="s">
        <v>1022</v>
      </c>
      <c r="L1654" t="s">
        <v>56</v>
      </c>
      <c r="M1654" t="s">
        <v>23</v>
      </c>
      <c r="N1654" s="1">
        <v>46231</v>
      </c>
      <c r="O1654" s="1">
        <v>46231</v>
      </c>
    </row>
    <row r="1655" spans="1:15" outlineLevel="2" x14ac:dyDescent="0.25">
      <c r="A1655" t="s">
        <v>15</v>
      </c>
      <c r="B1655" t="s">
        <v>1153</v>
      </c>
      <c r="D1655" t="s">
        <v>426</v>
      </c>
      <c r="E1655" t="s">
        <v>1154</v>
      </c>
      <c r="F1655" t="s">
        <v>19</v>
      </c>
      <c r="G1655" t="s">
        <v>20</v>
      </c>
      <c r="H1655" t="s">
        <v>20</v>
      </c>
      <c r="I1655" t="s">
        <v>1023</v>
      </c>
      <c r="J1655" s="3">
        <v>2830.35</v>
      </c>
      <c r="K1655" t="s">
        <v>1024</v>
      </c>
      <c r="L1655" t="s">
        <v>56</v>
      </c>
      <c r="M1655" t="s">
        <v>23</v>
      </c>
      <c r="N1655" s="1">
        <v>46231</v>
      </c>
      <c r="O1655" s="1">
        <v>46231</v>
      </c>
    </row>
    <row r="1656" spans="1:15" outlineLevel="2" x14ac:dyDescent="0.25">
      <c r="A1656" t="s">
        <v>15</v>
      </c>
      <c r="B1656" t="s">
        <v>1153</v>
      </c>
      <c r="D1656" t="s">
        <v>426</v>
      </c>
      <c r="E1656" t="s">
        <v>1154</v>
      </c>
      <c r="F1656" t="s">
        <v>19</v>
      </c>
      <c r="G1656" t="s">
        <v>20</v>
      </c>
      <c r="H1656" t="s">
        <v>20</v>
      </c>
      <c r="I1656" t="s">
        <v>1025</v>
      </c>
      <c r="J1656" s="3">
        <v>11847.5</v>
      </c>
      <c r="K1656" t="s">
        <v>1026</v>
      </c>
      <c r="L1656" t="s">
        <v>56</v>
      </c>
      <c r="M1656" t="s">
        <v>23</v>
      </c>
      <c r="N1656" s="1">
        <v>46231</v>
      </c>
      <c r="O1656" s="1">
        <v>46231</v>
      </c>
    </row>
    <row r="1657" spans="1:15" outlineLevel="2" x14ac:dyDescent="0.25">
      <c r="A1657" t="s">
        <v>15</v>
      </c>
      <c r="B1657" t="s">
        <v>1153</v>
      </c>
      <c r="D1657" t="s">
        <v>426</v>
      </c>
      <c r="E1657" t="s">
        <v>1154</v>
      </c>
      <c r="F1657" t="s">
        <v>19</v>
      </c>
      <c r="G1657" t="s">
        <v>20</v>
      </c>
      <c r="H1657" t="s">
        <v>20</v>
      </c>
      <c r="I1657" t="s">
        <v>1075</v>
      </c>
      <c r="J1657" s="3">
        <v>5922.8</v>
      </c>
      <c r="K1657" t="s">
        <v>1076</v>
      </c>
      <c r="L1657" t="s">
        <v>56</v>
      </c>
      <c r="M1657" t="s">
        <v>23</v>
      </c>
      <c r="N1657" s="1">
        <v>46231</v>
      </c>
      <c r="O1657" s="1">
        <v>46231</v>
      </c>
    </row>
    <row r="1658" spans="1:15" outlineLevel="2" x14ac:dyDescent="0.25">
      <c r="A1658" t="s">
        <v>15</v>
      </c>
      <c r="B1658" t="s">
        <v>1153</v>
      </c>
      <c r="D1658" t="s">
        <v>426</v>
      </c>
      <c r="E1658" t="s">
        <v>1154</v>
      </c>
      <c r="F1658" t="s">
        <v>19</v>
      </c>
      <c r="G1658" t="s">
        <v>20</v>
      </c>
      <c r="H1658" t="s">
        <v>20</v>
      </c>
      <c r="I1658" t="s">
        <v>1036</v>
      </c>
      <c r="J1658" s="3">
        <v>621.89</v>
      </c>
      <c r="K1658" t="s">
        <v>1037</v>
      </c>
      <c r="L1658" t="s">
        <v>56</v>
      </c>
      <c r="M1658" t="s">
        <v>23</v>
      </c>
      <c r="N1658" s="1">
        <v>46231</v>
      </c>
      <c r="O1658" s="1">
        <v>46231</v>
      </c>
    </row>
    <row r="1659" spans="1:15" outlineLevel="1" x14ac:dyDescent="0.25">
      <c r="E1659" s="2" t="s">
        <v>1809</v>
      </c>
      <c r="J1659" s="3">
        <f>SUBTOTAL(9,J1651:J1658)</f>
        <v>239820.79</v>
      </c>
      <c r="N1659" s="1"/>
      <c r="O1659" s="1"/>
    </row>
    <row r="1660" spans="1:15" outlineLevel="2" x14ac:dyDescent="0.25">
      <c r="A1660" t="s">
        <v>15</v>
      </c>
      <c r="B1660" t="s">
        <v>1153</v>
      </c>
      <c r="D1660" t="s">
        <v>426</v>
      </c>
      <c r="E1660" t="s">
        <v>1155</v>
      </c>
      <c r="F1660" t="s">
        <v>19</v>
      </c>
      <c r="G1660" t="s">
        <v>20</v>
      </c>
      <c r="H1660" t="s">
        <v>20</v>
      </c>
      <c r="I1660" t="s">
        <v>1078</v>
      </c>
      <c r="J1660" s="3">
        <v>-697.48</v>
      </c>
      <c r="K1660" t="s">
        <v>1079</v>
      </c>
      <c r="L1660" t="s">
        <v>56</v>
      </c>
      <c r="M1660" t="s">
        <v>23</v>
      </c>
      <c r="N1660" s="1">
        <v>46231</v>
      </c>
      <c r="O1660" s="1">
        <v>46231</v>
      </c>
    </row>
    <row r="1661" spans="1:15" outlineLevel="2" x14ac:dyDescent="0.25">
      <c r="A1661" t="s">
        <v>15</v>
      </c>
      <c r="B1661" t="s">
        <v>1153</v>
      </c>
      <c r="D1661" t="s">
        <v>426</v>
      </c>
      <c r="E1661" t="s">
        <v>1155</v>
      </c>
      <c r="F1661" t="s">
        <v>19</v>
      </c>
      <c r="G1661" t="s">
        <v>20</v>
      </c>
      <c r="H1661" t="s">
        <v>20</v>
      </c>
      <c r="I1661" t="s">
        <v>1041</v>
      </c>
      <c r="J1661" s="3">
        <v>-14464.64</v>
      </c>
      <c r="K1661" t="s">
        <v>1042</v>
      </c>
      <c r="L1661" t="s">
        <v>56</v>
      </c>
      <c r="M1661" t="s">
        <v>23</v>
      </c>
      <c r="N1661" s="1">
        <v>46231</v>
      </c>
      <c r="O1661" s="1">
        <v>46231</v>
      </c>
    </row>
    <row r="1662" spans="1:15" outlineLevel="2" x14ac:dyDescent="0.25">
      <c r="A1662" t="s">
        <v>15</v>
      </c>
      <c r="B1662" t="s">
        <v>1153</v>
      </c>
      <c r="D1662" t="s">
        <v>426</v>
      </c>
      <c r="E1662" t="s">
        <v>1155</v>
      </c>
      <c r="F1662" t="s">
        <v>19</v>
      </c>
      <c r="G1662" t="s">
        <v>20</v>
      </c>
      <c r="H1662" t="s">
        <v>20</v>
      </c>
      <c r="I1662" t="s">
        <v>1045</v>
      </c>
      <c r="J1662" s="3">
        <v>-17227.91</v>
      </c>
      <c r="K1662" t="s">
        <v>1046</v>
      </c>
      <c r="L1662" t="s">
        <v>56</v>
      </c>
      <c r="M1662" t="s">
        <v>23</v>
      </c>
      <c r="N1662" s="1">
        <v>46231</v>
      </c>
      <c r="O1662" s="1">
        <v>46231</v>
      </c>
    </row>
    <row r="1663" spans="1:15" outlineLevel="2" x14ac:dyDescent="0.25">
      <c r="A1663" t="s">
        <v>15</v>
      </c>
      <c r="B1663" t="s">
        <v>1153</v>
      </c>
      <c r="D1663" t="s">
        <v>426</v>
      </c>
      <c r="E1663" t="s">
        <v>1155</v>
      </c>
      <c r="F1663" t="s">
        <v>19</v>
      </c>
      <c r="G1663" t="s">
        <v>20</v>
      </c>
      <c r="H1663" t="s">
        <v>20</v>
      </c>
      <c r="I1663" t="s">
        <v>1047</v>
      </c>
      <c r="J1663" s="3">
        <v>-795.66</v>
      </c>
      <c r="K1663" t="s">
        <v>1048</v>
      </c>
      <c r="L1663" t="s">
        <v>56</v>
      </c>
      <c r="M1663" t="s">
        <v>23</v>
      </c>
      <c r="N1663" s="1">
        <v>46231</v>
      </c>
      <c r="O1663" s="1">
        <v>46231</v>
      </c>
    </row>
    <row r="1664" spans="1:15" outlineLevel="2" x14ac:dyDescent="0.25">
      <c r="A1664" t="s">
        <v>15</v>
      </c>
      <c r="B1664" t="s">
        <v>1153</v>
      </c>
      <c r="D1664" t="s">
        <v>426</v>
      </c>
      <c r="E1664" t="s">
        <v>1155</v>
      </c>
      <c r="F1664" t="s">
        <v>19</v>
      </c>
      <c r="G1664" t="s">
        <v>20</v>
      </c>
      <c r="H1664" t="s">
        <v>20</v>
      </c>
      <c r="I1664" t="s">
        <v>1049</v>
      </c>
      <c r="J1664" s="3">
        <v>-77.98</v>
      </c>
      <c r="K1664" t="s">
        <v>1050</v>
      </c>
      <c r="L1664" t="s">
        <v>56</v>
      </c>
      <c r="M1664" t="s">
        <v>23</v>
      </c>
      <c r="N1664" s="1">
        <v>46231</v>
      </c>
      <c r="O1664" s="1">
        <v>46231</v>
      </c>
    </row>
    <row r="1665" spans="1:15" outlineLevel="1" x14ac:dyDescent="0.25">
      <c r="E1665" s="2" t="s">
        <v>1810</v>
      </c>
      <c r="J1665" s="3">
        <f>SUBTOTAL(9,J1660:J1664)</f>
        <v>-33263.670000000006</v>
      </c>
      <c r="N1665" s="1"/>
      <c r="O1665" s="1"/>
    </row>
    <row r="1666" spans="1:15" outlineLevel="2" x14ac:dyDescent="0.25">
      <c r="A1666" t="s">
        <v>15</v>
      </c>
      <c r="B1666" t="s">
        <v>1153</v>
      </c>
      <c r="D1666" t="s">
        <v>426</v>
      </c>
      <c r="E1666" t="s">
        <v>1156</v>
      </c>
      <c r="F1666" t="s">
        <v>19</v>
      </c>
      <c r="G1666" t="s">
        <v>20</v>
      </c>
      <c r="H1666" t="s">
        <v>20</v>
      </c>
      <c r="I1666" t="s">
        <v>1028</v>
      </c>
      <c r="J1666" s="3">
        <v>35292.71</v>
      </c>
      <c r="K1666" t="s">
        <v>1029</v>
      </c>
      <c r="L1666" t="s">
        <v>1014</v>
      </c>
      <c r="M1666" t="s">
        <v>23</v>
      </c>
      <c r="N1666" s="1">
        <v>46231</v>
      </c>
      <c r="O1666" s="1">
        <v>46231</v>
      </c>
    </row>
    <row r="1667" spans="1:15" outlineLevel="2" x14ac:dyDescent="0.25">
      <c r="A1667" t="s">
        <v>15</v>
      </c>
      <c r="B1667" t="s">
        <v>1153</v>
      </c>
      <c r="D1667" t="s">
        <v>426</v>
      </c>
      <c r="E1667" t="s">
        <v>1156</v>
      </c>
      <c r="F1667" t="s">
        <v>19</v>
      </c>
      <c r="G1667" t="s">
        <v>20</v>
      </c>
      <c r="H1667" t="s">
        <v>20</v>
      </c>
      <c r="I1667" t="s">
        <v>1030</v>
      </c>
      <c r="J1667" s="3">
        <v>11016.84</v>
      </c>
      <c r="K1667" t="s">
        <v>1031</v>
      </c>
      <c r="L1667" t="s">
        <v>56</v>
      </c>
      <c r="M1667" t="s">
        <v>23</v>
      </c>
      <c r="N1667" s="1">
        <v>46231</v>
      </c>
      <c r="O1667" s="1">
        <v>46231</v>
      </c>
    </row>
    <row r="1668" spans="1:15" outlineLevel="1" x14ac:dyDescent="0.25">
      <c r="E1668" s="2" t="s">
        <v>1811</v>
      </c>
      <c r="J1668" s="3">
        <f>SUBTOTAL(9,J1666:J1667)</f>
        <v>46309.55</v>
      </c>
      <c r="N1668" s="1"/>
      <c r="O1668" s="1"/>
    </row>
    <row r="1669" spans="1:15" outlineLevel="2" x14ac:dyDescent="0.25">
      <c r="A1669" t="s">
        <v>15</v>
      </c>
      <c r="B1669" t="s">
        <v>514</v>
      </c>
      <c r="D1669" t="s">
        <v>426</v>
      </c>
      <c r="E1669" t="s">
        <v>1157</v>
      </c>
      <c r="F1669" t="s">
        <v>19</v>
      </c>
      <c r="G1669" t="s">
        <v>20</v>
      </c>
      <c r="H1669" t="s">
        <v>20</v>
      </c>
      <c r="I1669" t="s">
        <v>1012</v>
      </c>
      <c r="J1669" s="3">
        <v>60701.17</v>
      </c>
      <c r="K1669" t="s">
        <v>1013</v>
      </c>
      <c r="L1669" t="s">
        <v>1014</v>
      </c>
      <c r="M1669" t="s">
        <v>23</v>
      </c>
      <c r="N1669" s="1">
        <v>46231</v>
      </c>
      <c r="O1669" s="1">
        <v>46231</v>
      </c>
    </row>
    <row r="1670" spans="1:15" outlineLevel="2" x14ac:dyDescent="0.25">
      <c r="A1670" t="s">
        <v>15</v>
      </c>
      <c r="B1670" t="s">
        <v>514</v>
      </c>
      <c r="D1670" t="s">
        <v>426</v>
      </c>
      <c r="E1670" t="s">
        <v>1157</v>
      </c>
      <c r="F1670" t="s">
        <v>19</v>
      </c>
      <c r="G1670" t="s">
        <v>20</v>
      </c>
      <c r="H1670" t="s">
        <v>20</v>
      </c>
      <c r="I1670" t="s">
        <v>1015</v>
      </c>
      <c r="J1670" s="3">
        <v>17335.12</v>
      </c>
      <c r="K1670" t="s">
        <v>1016</v>
      </c>
      <c r="L1670" t="s">
        <v>56</v>
      </c>
      <c r="M1670" t="s">
        <v>23</v>
      </c>
      <c r="N1670" s="1">
        <v>46231</v>
      </c>
      <c r="O1670" s="1">
        <v>46231</v>
      </c>
    </row>
    <row r="1671" spans="1:15" outlineLevel="1" x14ac:dyDescent="0.25">
      <c r="E1671" s="2" t="s">
        <v>1812</v>
      </c>
      <c r="J1671" s="3">
        <f>SUBTOTAL(9,J1669:J1670)</f>
        <v>78036.289999999994</v>
      </c>
      <c r="N1671" s="1"/>
      <c r="O1671" s="1"/>
    </row>
    <row r="1672" spans="1:15" outlineLevel="2" x14ac:dyDescent="0.25">
      <c r="A1672" t="s">
        <v>15</v>
      </c>
      <c r="B1672" t="s">
        <v>519</v>
      </c>
      <c r="D1672" t="s">
        <v>426</v>
      </c>
      <c r="E1672" t="s">
        <v>1158</v>
      </c>
      <c r="F1672" t="s">
        <v>19</v>
      </c>
      <c r="G1672" t="s">
        <v>20</v>
      </c>
      <c r="H1672" t="s">
        <v>20</v>
      </c>
      <c r="I1672" t="s">
        <v>1012</v>
      </c>
      <c r="J1672" s="3">
        <v>141713.85999999999</v>
      </c>
      <c r="K1672" t="s">
        <v>1013</v>
      </c>
      <c r="L1672" t="s">
        <v>1014</v>
      </c>
      <c r="M1672" t="s">
        <v>23</v>
      </c>
      <c r="N1672" s="1">
        <v>46231</v>
      </c>
      <c r="O1672" s="1">
        <v>46231</v>
      </c>
    </row>
    <row r="1673" spans="1:15" outlineLevel="2" x14ac:dyDescent="0.25">
      <c r="A1673" t="s">
        <v>15</v>
      </c>
      <c r="B1673" t="s">
        <v>519</v>
      </c>
      <c r="D1673" t="s">
        <v>426</v>
      </c>
      <c r="E1673" t="s">
        <v>1158</v>
      </c>
      <c r="F1673" t="s">
        <v>19</v>
      </c>
      <c r="G1673" t="s">
        <v>20</v>
      </c>
      <c r="H1673" t="s">
        <v>20</v>
      </c>
      <c r="I1673" t="s">
        <v>1015</v>
      </c>
      <c r="J1673" s="3">
        <v>46410.81</v>
      </c>
      <c r="K1673" t="s">
        <v>1016</v>
      </c>
      <c r="L1673" t="s">
        <v>56</v>
      </c>
      <c r="M1673" t="s">
        <v>23</v>
      </c>
      <c r="N1673" s="1">
        <v>46231</v>
      </c>
      <c r="O1673" s="1">
        <v>46231</v>
      </c>
    </row>
    <row r="1674" spans="1:15" outlineLevel="1" x14ac:dyDescent="0.25">
      <c r="E1674" s="2" t="s">
        <v>1813</v>
      </c>
      <c r="J1674" s="3">
        <f>SUBTOTAL(9,J1672:J1673)</f>
        <v>188124.66999999998</v>
      </c>
      <c r="N1674" s="1"/>
      <c r="O1674" s="1"/>
    </row>
    <row r="1675" spans="1:15" outlineLevel="2" x14ac:dyDescent="0.25">
      <c r="A1675" t="s">
        <v>15</v>
      </c>
      <c r="B1675" t="s">
        <v>1159</v>
      </c>
      <c r="D1675" t="s">
        <v>426</v>
      </c>
      <c r="E1675" t="s">
        <v>1160</v>
      </c>
      <c r="F1675" t="s">
        <v>19</v>
      </c>
      <c r="G1675" t="s">
        <v>20</v>
      </c>
      <c r="H1675" t="s">
        <v>20</v>
      </c>
      <c r="I1675" t="s">
        <v>1019</v>
      </c>
      <c r="J1675" s="3">
        <v>3340.95</v>
      </c>
      <c r="K1675" t="s">
        <v>1020</v>
      </c>
      <c r="L1675" t="s">
        <v>56</v>
      </c>
      <c r="M1675" t="s">
        <v>23</v>
      </c>
      <c r="N1675" s="1">
        <v>46231</v>
      </c>
      <c r="O1675" s="1">
        <v>46231</v>
      </c>
    </row>
    <row r="1676" spans="1:15" outlineLevel="2" x14ac:dyDescent="0.25">
      <c r="A1676" t="s">
        <v>15</v>
      </c>
      <c r="B1676" t="s">
        <v>1159</v>
      </c>
      <c r="D1676" t="s">
        <v>426</v>
      </c>
      <c r="E1676" t="s">
        <v>1160</v>
      </c>
      <c r="F1676" t="s">
        <v>19</v>
      </c>
      <c r="G1676" t="s">
        <v>20</v>
      </c>
      <c r="H1676" t="s">
        <v>20</v>
      </c>
      <c r="I1676" t="s">
        <v>1021</v>
      </c>
      <c r="J1676" s="3">
        <v>42441.26</v>
      </c>
      <c r="K1676" t="s">
        <v>1022</v>
      </c>
      <c r="L1676" t="s">
        <v>56</v>
      </c>
      <c r="M1676" t="s">
        <v>23</v>
      </c>
      <c r="N1676" s="1">
        <v>46231</v>
      </c>
      <c r="O1676" s="1">
        <v>46231</v>
      </c>
    </row>
    <row r="1677" spans="1:15" outlineLevel="2" x14ac:dyDescent="0.25">
      <c r="A1677" t="s">
        <v>15</v>
      </c>
      <c r="B1677" t="s">
        <v>1159</v>
      </c>
      <c r="D1677" t="s">
        <v>426</v>
      </c>
      <c r="E1677" t="s">
        <v>1160</v>
      </c>
      <c r="F1677" t="s">
        <v>19</v>
      </c>
      <c r="G1677" t="s">
        <v>20</v>
      </c>
      <c r="H1677" t="s">
        <v>20</v>
      </c>
      <c r="I1677" t="s">
        <v>1023</v>
      </c>
      <c r="J1677" s="3">
        <v>598.89</v>
      </c>
      <c r="K1677" t="s">
        <v>1024</v>
      </c>
      <c r="L1677" t="s">
        <v>56</v>
      </c>
      <c r="M1677" t="s">
        <v>23</v>
      </c>
      <c r="N1677" s="1">
        <v>46231</v>
      </c>
      <c r="O1677" s="1">
        <v>46231</v>
      </c>
    </row>
    <row r="1678" spans="1:15" outlineLevel="2" x14ac:dyDescent="0.25">
      <c r="A1678" t="s">
        <v>15</v>
      </c>
      <c r="B1678" t="s">
        <v>1159</v>
      </c>
      <c r="D1678" t="s">
        <v>426</v>
      </c>
      <c r="E1678" t="s">
        <v>1160</v>
      </c>
      <c r="F1678" t="s">
        <v>19</v>
      </c>
      <c r="G1678" t="s">
        <v>20</v>
      </c>
      <c r="H1678" t="s">
        <v>20</v>
      </c>
      <c r="I1678" t="s">
        <v>1025</v>
      </c>
      <c r="J1678" s="3">
        <v>5126.67</v>
      </c>
      <c r="K1678" t="s">
        <v>1026</v>
      </c>
      <c r="L1678" t="s">
        <v>56</v>
      </c>
      <c r="M1678" t="s">
        <v>23</v>
      </c>
      <c r="N1678" s="1">
        <v>46231</v>
      </c>
      <c r="O1678" s="1">
        <v>46231</v>
      </c>
    </row>
    <row r="1679" spans="1:15" outlineLevel="1" x14ac:dyDescent="0.25">
      <c r="E1679" s="2" t="s">
        <v>1814</v>
      </c>
      <c r="J1679" s="3">
        <f>SUBTOTAL(9,J1675:J1678)</f>
        <v>51507.77</v>
      </c>
      <c r="N1679" s="1"/>
      <c r="O1679" s="1"/>
    </row>
    <row r="1680" spans="1:15" outlineLevel="2" x14ac:dyDescent="0.25">
      <c r="A1680" t="s">
        <v>15</v>
      </c>
      <c r="B1680" t="s">
        <v>1161</v>
      </c>
      <c r="D1680" t="s">
        <v>426</v>
      </c>
      <c r="E1680" t="s">
        <v>1162</v>
      </c>
      <c r="F1680" t="s">
        <v>19</v>
      </c>
      <c r="G1680" t="s">
        <v>20</v>
      </c>
      <c r="H1680" t="s">
        <v>20</v>
      </c>
      <c r="I1680" t="s">
        <v>1034</v>
      </c>
      <c r="J1680" s="3">
        <v>6036.28</v>
      </c>
      <c r="K1680" t="s">
        <v>1035</v>
      </c>
      <c r="L1680" t="s">
        <v>56</v>
      </c>
      <c r="M1680" t="s">
        <v>23</v>
      </c>
      <c r="N1680" s="1">
        <v>46231</v>
      </c>
      <c r="O1680" s="1">
        <v>46231</v>
      </c>
    </row>
    <row r="1681" spans="1:15" outlineLevel="2" x14ac:dyDescent="0.25">
      <c r="A1681" t="s">
        <v>15</v>
      </c>
      <c r="B1681" t="s">
        <v>1161</v>
      </c>
      <c r="D1681" t="s">
        <v>426</v>
      </c>
      <c r="E1681" t="s">
        <v>1162</v>
      </c>
      <c r="F1681" t="s">
        <v>19</v>
      </c>
      <c r="G1681" t="s">
        <v>20</v>
      </c>
      <c r="H1681" t="s">
        <v>20</v>
      </c>
      <c r="I1681" t="s">
        <v>1019</v>
      </c>
      <c r="J1681" s="3">
        <v>3033.22</v>
      </c>
      <c r="K1681" t="s">
        <v>1020</v>
      </c>
      <c r="L1681" t="s">
        <v>56</v>
      </c>
      <c r="M1681" t="s">
        <v>23</v>
      </c>
      <c r="N1681" s="1">
        <v>46231</v>
      </c>
      <c r="O1681" s="1">
        <v>46231</v>
      </c>
    </row>
    <row r="1682" spans="1:15" outlineLevel="2" x14ac:dyDescent="0.25">
      <c r="A1682" t="s">
        <v>15</v>
      </c>
      <c r="B1682" t="s">
        <v>1161</v>
      </c>
      <c r="D1682" t="s">
        <v>426</v>
      </c>
      <c r="E1682" t="s">
        <v>1162</v>
      </c>
      <c r="F1682" t="s">
        <v>19</v>
      </c>
      <c r="G1682" t="s">
        <v>20</v>
      </c>
      <c r="H1682" t="s">
        <v>20</v>
      </c>
      <c r="I1682" t="s">
        <v>1021</v>
      </c>
      <c r="J1682" s="3">
        <v>39711.14</v>
      </c>
      <c r="K1682" t="s">
        <v>1022</v>
      </c>
      <c r="L1682" t="s">
        <v>56</v>
      </c>
      <c r="M1682" t="s">
        <v>23</v>
      </c>
      <c r="N1682" s="1">
        <v>46231</v>
      </c>
      <c r="O1682" s="1">
        <v>46231</v>
      </c>
    </row>
    <row r="1683" spans="1:15" outlineLevel="2" x14ac:dyDescent="0.25">
      <c r="A1683" t="s">
        <v>15</v>
      </c>
      <c r="B1683" t="s">
        <v>1161</v>
      </c>
      <c r="D1683" t="s">
        <v>426</v>
      </c>
      <c r="E1683" t="s">
        <v>1162</v>
      </c>
      <c r="F1683" t="s">
        <v>19</v>
      </c>
      <c r="G1683" t="s">
        <v>20</v>
      </c>
      <c r="H1683" t="s">
        <v>20</v>
      </c>
      <c r="I1683" t="s">
        <v>1023</v>
      </c>
      <c r="J1683" s="3">
        <v>565.59</v>
      </c>
      <c r="K1683" t="s">
        <v>1024</v>
      </c>
      <c r="L1683" t="s">
        <v>56</v>
      </c>
      <c r="M1683" t="s">
        <v>23</v>
      </c>
      <c r="N1683" s="1">
        <v>46231</v>
      </c>
      <c r="O1683" s="1">
        <v>46231</v>
      </c>
    </row>
    <row r="1684" spans="1:15" outlineLevel="1" x14ac:dyDescent="0.25">
      <c r="E1684" s="2" t="s">
        <v>1815</v>
      </c>
      <c r="J1684" s="3">
        <f>SUBTOTAL(9,J1680:J1683)</f>
        <v>49346.229999999996</v>
      </c>
      <c r="N1684" s="1"/>
      <c r="O1684" s="1"/>
    </row>
    <row r="1685" spans="1:15" outlineLevel="2" x14ac:dyDescent="0.25">
      <c r="A1685" t="s">
        <v>15</v>
      </c>
      <c r="B1685" t="s">
        <v>1161</v>
      </c>
      <c r="D1685" t="s">
        <v>426</v>
      </c>
      <c r="E1685" t="s">
        <v>1163</v>
      </c>
      <c r="F1685" t="s">
        <v>19</v>
      </c>
      <c r="G1685" t="s">
        <v>20</v>
      </c>
      <c r="H1685" t="s">
        <v>20</v>
      </c>
      <c r="I1685" t="s">
        <v>1028</v>
      </c>
      <c r="J1685" s="3">
        <v>20392.349999999999</v>
      </c>
      <c r="K1685" t="s">
        <v>1029</v>
      </c>
      <c r="L1685" t="s">
        <v>1014</v>
      </c>
      <c r="M1685" t="s">
        <v>23</v>
      </c>
      <c r="N1685" s="1">
        <v>46231</v>
      </c>
      <c r="O1685" s="1">
        <v>46231</v>
      </c>
    </row>
    <row r="1686" spans="1:15" outlineLevel="2" x14ac:dyDescent="0.25">
      <c r="A1686" t="s">
        <v>15</v>
      </c>
      <c r="B1686" t="s">
        <v>1161</v>
      </c>
      <c r="D1686" t="s">
        <v>426</v>
      </c>
      <c r="E1686" t="s">
        <v>1163</v>
      </c>
      <c r="F1686" t="s">
        <v>19</v>
      </c>
      <c r="G1686" t="s">
        <v>20</v>
      </c>
      <c r="H1686" t="s">
        <v>20</v>
      </c>
      <c r="I1686" t="s">
        <v>1030</v>
      </c>
      <c r="J1686" s="3">
        <v>7076.92</v>
      </c>
      <c r="K1686" t="s">
        <v>1031</v>
      </c>
      <c r="L1686" t="s">
        <v>56</v>
      </c>
      <c r="M1686" t="s">
        <v>23</v>
      </c>
      <c r="N1686" s="1">
        <v>46231</v>
      </c>
      <c r="O1686" s="1">
        <v>46231</v>
      </c>
    </row>
    <row r="1687" spans="1:15" outlineLevel="1" x14ac:dyDescent="0.25">
      <c r="E1687" s="2" t="s">
        <v>1816</v>
      </c>
      <c r="J1687" s="3">
        <f>SUBTOTAL(9,J1685:J1686)</f>
        <v>27469.269999999997</v>
      </c>
      <c r="N1687" s="1"/>
      <c r="O1687" s="1"/>
    </row>
    <row r="1688" spans="1:15" outlineLevel="2" x14ac:dyDescent="0.25">
      <c r="A1688" t="s">
        <v>15</v>
      </c>
      <c r="B1688" t="s">
        <v>527</v>
      </c>
      <c r="D1688" t="s">
        <v>426</v>
      </c>
      <c r="E1688" t="s">
        <v>1164</v>
      </c>
      <c r="F1688" t="s">
        <v>19</v>
      </c>
      <c r="G1688" t="s">
        <v>20</v>
      </c>
      <c r="H1688" t="s">
        <v>20</v>
      </c>
      <c r="I1688" t="s">
        <v>1012</v>
      </c>
      <c r="J1688" s="3">
        <v>37466.129999999997</v>
      </c>
      <c r="K1688" t="s">
        <v>1013</v>
      </c>
      <c r="L1688" t="s">
        <v>1014</v>
      </c>
      <c r="M1688" t="s">
        <v>23</v>
      </c>
      <c r="N1688" s="1">
        <v>46231</v>
      </c>
      <c r="O1688" s="1">
        <v>46231</v>
      </c>
    </row>
    <row r="1689" spans="1:15" outlineLevel="2" x14ac:dyDescent="0.25">
      <c r="A1689" t="s">
        <v>15</v>
      </c>
      <c r="B1689" t="s">
        <v>527</v>
      </c>
      <c r="D1689" t="s">
        <v>426</v>
      </c>
      <c r="E1689" t="s">
        <v>1164</v>
      </c>
      <c r="F1689" t="s">
        <v>19</v>
      </c>
      <c r="G1689" t="s">
        <v>20</v>
      </c>
      <c r="H1689" t="s">
        <v>20</v>
      </c>
      <c r="I1689" t="s">
        <v>1015</v>
      </c>
      <c r="J1689" s="3">
        <v>13992.94</v>
      </c>
      <c r="K1689" t="s">
        <v>1016</v>
      </c>
      <c r="L1689" t="s">
        <v>56</v>
      </c>
      <c r="M1689" t="s">
        <v>23</v>
      </c>
      <c r="N1689" s="1">
        <v>46231</v>
      </c>
      <c r="O1689" s="1">
        <v>46231</v>
      </c>
    </row>
    <row r="1690" spans="1:15" outlineLevel="1" x14ac:dyDescent="0.25">
      <c r="E1690" s="2" t="s">
        <v>1817</v>
      </c>
      <c r="J1690" s="3">
        <f>SUBTOTAL(9,J1688:J1689)</f>
        <v>51459.07</v>
      </c>
      <c r="N1690" s="1"/>
      <c r="O1690" s="1"/>
    </row>
    <row r="1691" spans="1:15" outlineLevel="2" x14ac:dyDescent="0.25">
      <c r="A1691" t="s">
        <v>15</v>
      </c>
      <c r="B1691" t="s">
        <v>1165</v>
      </c>
      <c r="D1691" t="s">
        <v>426</v>
      </c>
      <c r="E1691" t="s">
        <v>1166</v>
      </c>
      <c r="F1691" t="s">
        <v>19</v>
      </c>
      <c r="G1691" t="s">
        <v>20</v>
      </c>
      <c r="H1691" t="s">
        <v>20</v>
      </c>
      <c r="I1691" t="s">
        <v>1019</v>
      </c>
      <c r="J1691" s="3">
        <v>7321.54</v>
      </c>
      <c r="K1691" t="s">
        <v>1020</v>
      </c>
      <c r="L1691" t="s">
        <v>56</v>
      </c>
      <c r="M1691" t="s">
        <v>23</v>
      </c>
      <c r="N1691" s="1">
        <v>46231</v>
      </c>
      <c r="O1691" s="1">
        <v>46231</v>
      </c>
    </row>
    <row r="1692" spans="1:15" outlineLevel="2" x14ac:dyDescent="0.25">
      <c r="A1692" t="s">
        <v>15</v>
      </c>
      <c r="B1692" t="s">
        <v>1165</v>
      </c>
      <c r="D1692" t="s">
        <v>426</v>
      </c>
      <c r="E1692" t="s">
        <v>1166</v>
      </c>
      <c r="F1692" t="s">
        <v>19</v>
      </c>
      <c r="G1692" t="s">
        <v>20</v>
      </c>
      <c r="H1692" t="s">
        <v>20</v>
      </c>
      <c r="I1692" t="s">
        <v>1021</v>
      </c>
      <c r="J1692" s="3">
        <v>91613.19</v>
      </c>
      <c r="K1692" t="s">
        <v>1022</v>
      </c>
      <c r="L1692" t="s">
        <v>56</v>
      </c>
      <c r="M1692" t="s">
        <v>23</v>
      </c>
      <c r="N1692" s="1">
        <v>46231</v>
      </c>
      <c r="O1692" s="1">
        <v>46231</v>
      </c>
    </row>
    <row r="1693" spans="1:15" outlineLevel="2" x14ac:dyDescent="0.25">
      <c r="A1693" t="s">
        <v>15</v>
      </c>
      <c r="B1693" t="s">
        <v>1165</v>
      </c>
      <c r="D1693" t="s">
        <v>426</v>
      </c>
      <c r="E1693" t="s">
        <v>1166</v>
      </c>
      <c r="F1693" t="s">
        <v>19</v>
      </c>
      <c r="G1693" t="s">
        <v>20</v>
      </c>
      <c r="H1693" t="s">
        <v>20</v>
      </c>
      <c r="I1693" t="s">
        <v>1023</v>
      </c>
      <c r="J1693" s="3">
        <v>1299.8699999999999</v>
      </c>
      <c r="K1693" t="s">
        <v>1024</v>
      </c>
      <c r="L1693" t="s">
        <v>56</v>
      </c>
      <c r="M1693" t="s">
        <v>23</v>
      </c>
      <c r="N1693" s="1">
        <v>46231</v>
      </c>
      <c r="O1693" s="1">
        <v>46231</v>
      </c>
    </row>
    <row r="1694" spans="1:15" outlineLevel="2" x14ac:dyDescent="0.25">
      <c r="A1694" t="s">
        <v>15</v>
      </c>
      <c r="B1694" t="s">
        <v>1165</v>
      </c>
      <c r="D1694" t="s">
        <v>426</v>
      </c>
      <c r="E1694" t="s">
        <v>1166</v>
      </c>
      <c r="F1694" t="s">
        <v>19</v>
      </c>
      <c r="G1694" t="s">
        <v>20</v>
      </c>
      <c r="H1694" t="s">
        <v>20</v>
      </c>
      <c r="I1694" t="s">
        <v>1025</v>
      </c>
      <c r="J1694" s="3">
        <v>5564.58</v>
      </c>
      <c r="K1694" t="s">
        <v>1026</v>
      </c>
      <c r="L1694" t="s">
        <v>56</v>
      </c>
      <c r="M1694" t="s">
        <v>23</v>
      </c>
      <c r="N1694" s="1">
        <v>46231</v>
      </c>
      <c r="O1694" s="1">
        <v>46231</v>
      </c>
    </row>
    <row r="1695" spans="1:15" outlineLevel="2" x14ac:dyDescent="0.25">
      <c r="A1695" t="s">
        <v>15</v>
      </c>
      <c r="B1695" t="s">
        <v>1165</v>
      </c>
      <c r="D1695" t="s">
        <v>426</v>
      </c>
      <c r="E1695" t="s">
        <v>1166</v>
      </c>
      <c r="F1695" t="s">
        <v>19</v>
      </c>
      <c r="G1695" t="s">
        <v>20</v>
      </c>
      <c r="H1695" t="s">
        <v>20</v>
      </c>
      <c r="I1695" t="s">
        <v>1075</v>
      </c>
      <c r="J1695" s="3">
        <v>9684.75</v>
      </c>
      <c r="K1695" t="s">
        <v>1076</v>
      </c>
      <c r="L1695" t="s">
        <v>56</v>
      </c>
      <c r="M1695" t="s">
        <v>23</v>
      </c>
      <c r="N1695" s="1">
        <v>46231</v>
      </c>
      <c r="O1695" s="1">
        <v>46231</v>
      </c>
    </row>
    <row r="1696" spans="1:15" outlineLevel="2" x14ac:dyDescent="0.25">
      <c r="A1696" t="s">
        <v>15</v>
      </c>
      <c r="B1696" t="s">
        <v>1165</v>
      </c>
      <c r="D1696" t="s">
        <v>426</v>
      </c>
      <c r="E1696" t="s">
        <v>1166</v>
      </c>
      <c r="F1696" t="s">
        <v>19</v>
      </c>
      <c r="G1696" t="s">
        <v>20</v>
      </c>
      <c r="H1696" t="s">
        <v>20</v>
      </c>
      <c r="I1696" t="s">
        <v>1036</v>
      </c>
      <c r="J1696" s="3">
        <v>281.33</v>
      </c>
      <c r="K1696" t="s">
        <v>1037</v>
      </c>
      <c r="L1696" t="s">
        <v>56</v>
      </c>
      <c r="M1696" t="s">
        <v>23</v>
      </c>
      <c r="N1696" s="1">
        <v>46231</v>
      </c>
      <c r="O1696" s="1">
        <v>46231</v>
      </c>
    </row>
    <row r="1697" spans="1:15" outlineLevel="1" x14ac:dyDescent="0.25">
      <c r="E1697" s="2" t="s">
        <v>1818</v>
      </c>
      <c r="J1697" s="3">
        <f>SUBTOTAL(9,J1691:J1696)</f>
        <v>115765.26</v>
      </c>
      <c r="N1697" s="1"/>
      <c r="O1697" s="1"/>
    </row>
    <row r="1698" spans="1:15" outlineLevel="2" x14ac:dyDescent="0.25">
      <c r="A1698" t="s">
        <v>15</v>
      </c>
      <c r="B1698" t="s">
        <v>530</v>
      </c>
      <c r="D1698" t="s">
        <v>426</v>
      </c>
      <c r="E1698" t="s">
        <v>1167</v>
      </c>
      <c r="F1698" t="s">
        <v>19</v>
      </c>
      <c r="G1698" t="s">
        <v>20</v>
      </c>
      <c r="H1698" t="s">
        <v>20</v>
      </c>
      <c r="I1698" t="s">
        <v>1012</v>
      </c>
      <c r="J1698" s="3">
        <v>18016.61</v>
      </c>
      <c r="K1698" t="s">
        <v>1013</v>
      </c>
      <c r="L1698" t="s">
        <v>1014</v>
      </c>
      <c r="M1698" t="s">
        <v>23</v>
      </c>
      <c r="N1698" s="1">
        <v>46231</v>
      </c>
      <c r="O1698" s="1">
        <v>46231</v>
      </c>
    </row>
    <row r="1699" spans="1:15" outlineLevel="2" x14ac:dyDescent="0.25">
      <c r="A1699" t="s">
        <v>15</v>
      </c>
      <c r="B1699" t="s">
        <v>530</v>
      </c>
      <c r="D1699" t="s">
        <v>426</v>
      </c>
      <c r="E1699" t="s">
        <v>1167</v>
      </c>
      <c r="F1699" t="s">
        <v>19</v>
      </c>
      <c r="G1699" t="s">
        <v>20</v>
      </c>
      <c r="H1699" t="s">
        <v>20</v>
      </c>
      <c r="I1699" t="s">
        <v>1015</v>
      </c>
      <c r="J1699" s="3">
        <v>7245.32</v>
      </c>
      <c r="K1699" t="s">
        <v>1016</v>
      </c>
      <c r="L1699" t="s">
        <v>56</v>
      </c>
      <c r="M1699" t="s">
        <v>23</v>
      </c>
      <c r="N1699" s="1">
        <v>46231</v>
      </c>
      <c r="O1699" s="1">
        <v>46231</v>
      </c>
    </row>
    <row r="1700" spans="1:15" outlineLevel="1" x14ac:dyDescent="0.25">
      <c r="E1700" s="2" t="s">
        <v>1819</v>
      </c>
      <c r="J1700" s="3">
        <f>SUBTOTAL(9,J1698:J1699)</f>
        <v>25261.93</v>
      </c>
      <c r="N1700" s="1"/>
      <c r="O1700" s="1"/>
    </row>
    <row r="1701" spans="1:15" outlineLevel="2" x14ac:dyDescent="0.25">
      <c r="A1701" t="s">
        <v>15</v>
      </c>
      <c r="B1701" t="s">
        <v>1168</v>
      </c>
      <c r="D1701" t="s">
        <v>426</v>
      </c>
      <c r="E1701" t="s">
        <v>1169</v>
      </c>
      <c r="F1701" t="s">
        <v>19</v>
      </c>
      <c r="G1701" t="s">
        <v>20</v>
      </c>
      <c r="H1701" t="s">
        <v>20</v>
      </c>
      <c r="I1701" t="s">
        <v>1019</v>
      </c>
      <c r="J1701" s="3">
        <v>6385.44</v>
      </c>
      <c r="K1701" t="s">
        <v>1020</v>
      </c>
      <c r="L1701" t="s">
        <v>56</v>
      </c>
      <c r="M1701" t="s">
        <v>23</v>
      </c>
      <c r="N1701" s="1">
        <v>46231</v>
      </c>
      <c r="O1701" s="1">
        <v>46231</v>
      </c>
    </row>
    <row r="1702" spans="1:15" outlineLevel="2" x14ac:dyDescent="0.25">
      <c r="A1702" t="s">
        <v>15</v>
      </c>
      <c r="B1702" t="s">
        <v>1168</v>
      </c>
      <c r="D1702" t="s">
        <v>426</v>
      </c>
      <c r="E1702" t="s">
        <v>1169</v>
      </c>
      <c r="F1702" t="s">
        <v>19</v>
      </c>
      <c r="G1702" t="s">
        <v>20</v>
      </c>
      <c r="H1702" t="s">
        <v>20</v>
      </c>
      <c r="I1702" t="s">
        <v>1053</v>
      </c>
      <c r="J1702" s="3">
        <v>1230.72</v>
      </c>
      <c r="K1702" t="s">
        <v>1054</v>
      </c>
      <c r="L1702" t="s">
        <v>56</v>
      </c>
      <c r="M1702" t="s">
        <v>23</v>
      </c>
      <c r="N1702" s="1">
        <v>46231</v>
      </c>
      <c r="O1702" s="1">
        <v>46231</v>
      </c>
    </row>
    <row r="1703" spans="1:15" outlineLevel="2" x14ac:dyDescent="0.25">
      <c r="A1703" t="s">
        <v>15</v>
      </c>
      <c r="B1703" t="s">
        <v>1168</v>
      </c>
      <c r="D1703" t="s">
        <v>426</v>
      </c>
      <c r="E1703" t="s">
        <v>1169</v>
      </c>
      <c r="F1703" t="s">
        <v>19</v>
      </c>
      <c r="G1703" t="s">
        <v>20</v>
      </c>
      <c r="H1703" t="s">
        <v>20</v>
      </c>
      <c r="I1703" t="s">
        <v>1021</v>
      </c>
      <c r="J1703" s="3">
        <v>72788.259999999995</v>
      </c>
      <c r="K1703" t="s">
        <v>1022</v>
      </c>
      <c r="L1703" t="s">
        <v>56</v>
      </c>
      <c r="M1703" t="s">
        <v>23</v>
      </c>
      <c r="N1703" s="1">
        <v>46231</v>
      </c>
      <c r="O1703" s="1">
        <v>46231</v>
      </c>
    </row>
    <row r="1704" spans="1:15" outlineLevel="2" x14ac:dyDescent="0.25">
      <c r="A1704" t="s">
        <v>15</v>
      </c>
      <c r="B1704" t="s">
        <v>1168</v>
      </c>
      <c r="D1704" t="s">
        <v>426</v>
      </c>
      <c r="E1704" t="s">
        <v>1169</v>
      </c>
      <c r="F1704" t="s">
        <v>19</v>
      </c>
      <c r="G1704" t="s">
        <v>20</v>
      </c>
      <c r="H1704" t="s">
        <v>20</v>
      </c>
      <c r="I1704" t="s">
        <v>1023</v>
      </c>
      <c r="J1704" s="3">
        <v>1033.1199999999999</v>
      </c>
      <c r="K1704" t="s">
        <v>1024</v>
      </c>
      <c r="L1704" t="s">
        <v>56</v>
      </c>
      <c r="M1704" t="s">
        <v>23</v>
      </c>
      <c r="N1704" s="1">
        <v>46231</v>
      </c>
      <c r="O1704" s="1">
        <v>46231</v>
      </c>
    </row>
    <row r="1705" spans="1:15" outlineLevel="2" x14ac:dyDescent="0.25">
      <c r="A1705" t="s">
        <v>15</v>
      </c>
      <c r="B1705" t="s">
        <v>1168</v>
      </c>
      <c r="D1705" t="s">
        <v>426</v>
      </c>
      <c r="E1705" t="s">
        <v>1169</v>
      </c>
      <c r="F1705" t="s">
        <v>19</v>
      </c>
      <c r="G1705" t="s">
        <v>20</v>
      </c>
      <c r="H1705" t="s">
        <v>20</v>
      </c>
      <c r="I1705" t="s">
        <v>1025</v>
      </c>
      <c r="J1705" s="3">
        <v>5585</v>
      </c>
      <c r="K1705" t="s">
        <v>1026</v>
      </c>
      <c r="L1705" t="s">
        <v>56</v>
      </c>
      <c r="M1705" t="s">
        <v>23</v>
      </c>
      <c r="N1705" s="1">
        <v>46231</v>
      </c>
      <c r="O1705" s="1">
        <v>46231</v>
      </c>
    </row>
    <row r="1706" spans="1:15" outlineLevel="2" x14ac:dyDescent="0.25">
      <c r="A1706" t="s">
        <v>15</v>
      </c>
      <c r="B1706" t="s">
        <v>1168</v>
      </c>
      <c r="D1706" t="s">
        <v>426</v>
      </c>
      <c r="E1706" t="s">
        <v>1169</v>
      </c>
      <c r="F1706" t="s">
        <v>19</v>
      </c>
      <c r="G1706" t="s">
        <v>20</v>
      </c>
      <c r="H1706" t="s">
        <v>20</v>
      </c>
      <c r="I1706" t="s">
        <v>1041</v>
      </c>
      <c r="J1706" s="3">
        <v>137.63</v>
      </c>
      <c r="K1706" t="s">
        <v>1042</v>
      </c>
      <c r="L1706" t="s">
        <v>56</v>
      </c>
      <c r="M1706" t="s">
        <v>23</v>
      </c>
      <c r="N1706" s="1">
        <v>46231</v>
      </c>
      <c r="O1706" s="1">
        <v>46231</v>
      </c>
    </row>
    <row r="1707" spans="1:15" outlineLevel="1" x14ac:dyDescent="0.25">
      <c r="E1707" s="2" t="s">
        <v>1820</v>
      </c>
      <c r="J1707" s="3">
        <f>SUBTOTAL(9,J1701:J1706)</f>
        <v>87160.17</v>
      </c>
      <c r="N1707" s="1"/>
      <c r="O1707" s="1"/>
    </row>
    <row r="1708" spans="1:15" outlineLevel="2" x14ac:dyDescent="0.25">
      <c r="A1708" t="s">
        <v>15</v>
      </c>
      <c r="B1708" t="s">
        <v>545</v>
      </c>
      <c r="D1708" t="s">
        <v>426</v>
      </c>
      <c r="E1708" t="s">
        <v>1170</v>
      </c>
      <c r="F1708" t="s">
        <v>19</v>
      </c>
      <c r="G1708" t="s">
        <v>20</v>
      </c>
      <c r="H1708" t="s">
        <v>20</v>
      </c>
      <c r="I1708" t="s">
        <v>1012</v>
      </c>
      <c r="J1708" s="3">
        <v>37337.85</v>
      </c>
      <c r="K1708" t="s">
        <v>1013</v>
      </c>
      <c r="L1708" t="s">
        <v>1014</v>
      </c>
      <c r="M1708" t="s">
        <v>23</v>
      </c>
      <c r="N1708" s="1">
        <v>46231</v>
      </c>
      <c r="O1708" s="1">
        <v>46231</v>
      </c>
    </row>
    <row r="1709" spans="1:15" outlineLevel="2" x14ac:dyDescent="0.25">
      <c r="A1709" t="s">
        <v>15</v>
      </c>
      <c r="B1709" t="s">
        <v>545</v>
      </c>
      <c r="D1709" t="s">
        <v>426</v>
      </c>
      <c r="E1709" t="s">
        <v>1170</v>
      </c>
      <c r="F1709" t="s">
        <v>19</v>
      </c>
      <c r="G1709" t="s">
        <v>20</v>
      </c>
      <c r="H1709" t="s">
        <v>20</v>
      </c>
      <c r="I1709" t="s">
        <v>1015</v>
      </c>
      <c r="J1709" s="3">
        <v>10909.32</v>
      </c>
      <c r="K1709" t="s">
        <v>1016</v>
      </c>
      <c r="L1709" t="s">
        <v>56</v>
      </c>
      <c r="M1709" t="s">
        <v>23</v>
      </c>
      <c r="N1709" s="1">
        <v>46231</v>
      </c>
      <c r="O1709" s="1">
        <v>46231</v>
      </c>
    </row>
    <row r="1710" spans="1:15" outlineLevel="1" x14ac:dyDescent="0.25">
      <c r="E1710" s="2" t="s">
        <v>1821</v>
      </c>
      <c r="J1710" s="3">
        <f>SUBTOTAL(9,J1708:J1709)</f>
        <v>48247.17</v>
      </c>
      <c r="N1710" s="1"/>
      <c r="O1710" s="1"/>
    </row>
    <row r="1711" spans="1:15" outlineLevel="2" x14ac:dyDescent="0.25">
      <c r="A1711" t="s">
        <v>15</v>
      </c>
      <c r="B1711" t="s">
        <v>1171</v>
      </c>
      <c r="D1711" t="s">
        <v>426</v>
      </c>
      <c r="E1711" t="s">
        <v>1172</v>
      </c>
      <c r="F1711" t="s">
        <v>19</v>
      </c>
      <c r="G1711" t="s">
        <v>20</v>
      </c>
      <c r="H1711" t="s">
        <v>20</v>
      </c>
      <c r="I1711" t="s">
        <v>1019</v>
      </c>
      <c r="J1711" s="3">
        <v>7001.12</v>
      </c>
      <c r="K1711" t="s">
        <v>1020</v>
      </c>
      <c r="L1711" t="s">
        <v>56</v>
      </c>
      <c r="M1711" t="s">
        <v>23</v>
      </c>
      <c r="N1711" s="1">
        <v>46231</v>
      </c>
      <c r="O1711" s="1">
        <v>46231</v>
      </c>
    </row>
    <row r="1712" spans="1:15" outlineLevel="2" x14ac:dyDescent="0.25">
      <c r="A1712" t="s">
        <v>15</v>
      </c>
      <c r="B1712" t="s">
        <v>1171</v>
      </c>
      <c r="D1712" t="s">
        <v>426</v>
      </c>
      <c r="E1712" t="s">
        <v>1172</v>
      </c>
      <c r="F1712" t="s">
        <v>19</v>
      </c>
      <c r="G1712" t="s">
        <v>20</v>
      </c>
      <c r="H1712" t="s">
        <v>20</v>
      </c>
      <c r="I1712" t="s">
        <v>1021</v>
      </c>
      <c r="J1712" s="3">
        <v>81679.55</v>
      </c>
      <c r="K1712" t="s">
        <v>1022</v>
      </c>
      <c r="L1712" t="s">
        <v>56</v>
      </c>
      <c r="M1712" t="s">
        <v>23</v>
      </c>
      <c r="N1712" s="1">
        <v>46231</v>
      </c>
      <c r="O1712" s="1">
        <v>46231</v>
      </c>
    </row>
    <row r="1713" spans="1:15" outlineLevel="2" x14ac:dyDescent="0.25">
      <c r="A1713" t="s">
        <v>15</v>
      </c>
      <c r="B1713" t="s">
        <v>1171</v>
      </c>
      <c r="D1713" t="s">
        <v>426</v>
      </c>
      <c r="E1713" t="s">
        <v>1172</v>
      </c>
      <c r="F1713" t="s">
        <v>19</v>
      </c>
      <c r="G1713" t="s">
        <v>20</v>
      </c>
      <c r="H1713" t="s">
        <v>20</v>
      </c>
      <c r="I1713" t="s">
        <v>1023</v>
      </c>
      <c r="J1713" s="3">
        <v>1175.21</v>
      </c>
      <c r="K1713" t="s">
        <v>1024</v>
      </c>
      <c r="L1713" t="s">
        <v>56</v>
      </c>
      <c r="M1713" t="s">
        <v>23</v>
      </c>
      <c r="N1713" s="1">
        <v>46231</v>
      </c>
      <c r="O1713" s="1">
        <v>46231</v>
      </c>
    </row>
    <row r="1714" spans="1:15" outlineLevel="2" x14ac:dyDescent="0.25">
      <c r="A1714" t="s">
        <v>15</v>
      </c>
      <c r="B1714" t="s">
        <v>1171</v>
      </c>
      <c r="D1714" t="s">
        <v>426</v>
      </c>
      <c r="E1714" t="s">
        <v>1172</v>
      </c>
      <c r="F1714" t="s">
        <v>19</v>
      </c>
      <c r="G1714" t="s">
        <v>20</v>
      </c>
      <c r="H1714" t="s">
        <v>20</v>
      </c>
      <c r="I1714" t="s">
        <v>1025</v>
      </c>
      <c r="J1714" s="3">
        <v>4641.67</v>
      </c>
      <c r="K1714" t="s">
        <v>1026</v>
      </c>
      <c r="L1714" t="s">
        <v>56</v>
      </c>
      <c r="M1714" t="s">
        <v>23</v>
      </c>
      <c r="N1714" s="1">
        <v>46231</v>
      </c>
      <c r="O1714" s="1">
        <v>46231</v>
      </c>
    </row>
    <row r="1715" spans="1:15" outlineLevel="2" x14ac:dyDescent="0.25">
      <c r="A1715" t="s">
        <v>15</v>
      </c>
      <c r="B1715" t="s">
        <v>1171</v>
      </c>
      <c r="D1715" t="s">
        <v>426</v>
      </c>
      <c r="E1715" t="s">
        <v>1172</v>
      </c>
      <c r="F1715" t="s">
        <v>19</v>
      </c>
      <c r="G1715" t="s">
        <v>20</v>
      </c>
      <c r="H1715" t="s">
        <v>20</v>
      </c>
      <c r="I1715" t="s">
        <v>1064</v>
      </c>
      <c r="J1715" s="3">
        <v>2484.64</v>
      </c>
      <c r="K1715" t="s">
        <v>1065</v>
      </c>
      <c r="L1715" t="s">
        <v>56</v>
      </c>
      <c r="M1715" t="s">
        <v>23</v>
      </c>
      <c r="N1715" s="1">
        <v>46231</v>
      </c>
      <c r="O1715" s="1">
        <v>46231</v>
      </c>
    </row>
    <row r="1716" spans="1:15" outlineLevel="2" x14ac:dyDescent="0.25">
      <c r="A1716" t="s">
        <v>15</v>
      </c>
      <c r="B1716" t="s">
        <v>1171</v>
      </c>
      <c r="D1716" t="s">
        <v>426</v>
      </c>
      <c r="E1716" t="s">
        <v>1172</v>
      </c>
      <c r="F1716" t="s">
        <v>19</v>
      </c>
      <c r="G1716" t="s">
        <v>20</v>
      </c>
      <c r="H1716" t="s">
        <v>20</v>
      </c>
      <c r="I1716" t="s">
        <v>1066</v>
      </c>
      <c r="J1716" s="3">
        <v>2858.33</v>
      </c>
      <c r="K1716" t="s">
        <v>1067</v>
      </c>
      <c r="L1716" t="s">
        <v>56</v>
      </c>
      <c r="M1716" t="s">
        <v>23</v>
      </c>
      <c r="N1716" s="1">
        <v>46231</v>
      </c>
      <c r="O1716" s="1">
        <v>46231</v>
      </c>
    </row>
    <row r="1717" spans="1:15" outlineLevel="1" x14ac:dyDescent="0.25">
      <c r="E1717" s="2" t="s">
        <v>1822</v>
      </c>
      <c r="J1717" s="3">
        <f>SUBTOTAL(9,J1711:J1716)</f>
        <v>99840.52</v>
      </c>
      <c r="N1717" s="1"/>
      <c r="O1717" s="1"/>
    </row>
    <row r="1718" spans="1:15" outlineLevel="2" x14ac:dyDescent="0.25">
      <c r="A1718" t="s">
        <v>15</v>
      </c>
      <c r="B1718" t="s">
        <v>1173</v>
      </c>
      <c r="D1718" t="s">
        <v>426</v>
      </c>
      <c r="E1718" t="s">
        <v>1174</v>
      </c>
      <c r="F1718" t="s">
        <v>19</v>
      </c>
      <c r="G1718" t="s">
        <v>20</v>
      </c>
      <c r="H1718" t="s">
        <v>20</v>
      </c>
      <c r="I1718" t="s">
        <v>1034</v>
      </c>
      <c r="J1718" s="3">
        <v>48240</v>
      </c>
      <c r="K1718" t="s">
        <v>1035</v>
      </c>
      <c r="L1718" t="s">
        <v>56</v>
      </c>
      <c r="M1718" t="s">
        <v>23</v>
      </c>
      <c r="N1718" s="1">
        <v>46231</v>
      </c>
      <c r="O1718" s="1">
        <v>46231</v>
      </c>
    </row>
    <row r="1719" spans="1:15" outlineLevel="2" x14ac:dyDescent="0.25">
      <c r="A1719" t="s">
        <v>15</v>
      </c>
      <c r="B1719" t="s">
        <v>1173</v>
      </c>
      <c r="D1719" t="s">
        <v>426</v>
      </c>
      <c r="E1719" t="s">
        <v>1174</v>
      </c>
      <c r="F1719" t="s">
        <v>19</v>
      </c>
      <c r="G1719" t="s">
        <v>20</v>
      </c>
      <c r="H1719" t="s">
        <v>20</v>
      </c>
      <c r="I1719" t="s">
        <v>1019</v>
      </c>
      <c r="J1719" s="3">
        <v>14031.99</v>
      </c>
      <c r="K1719" t="s">
        <v>1020</v>
      </c>
      <c r="L1719" t="s">
        <v>56</v>
      </c>
      <c r="M1719" t="s">
        <v>23</v>
      </c>
      <c r="N1719" s="1">
        <v>46231</v>
      </c>
      <c r="O1719" s="1">
        <v>46231</v>
      </c>
    </row>
    <row r="1720" spans="1:15" outlineLevel="2" x14ac:dyDescent="0.25">
      <c r="A1720" t="s">
        <v>15</v>
      </c>
      <c r="B1720" t="s">
        <v>1173</v>
      </c>
      <c r="D1720" t="s">
        <v>426</v>
      </c>
      <c r="E1720" t="s">
        <v>1174</v>
      </c>
      <c r="F1720" t="s">
        <v>19</v>
      </c>
      <c r="G1720" t="s">
        <v>20</v>
      </c>
      <c r="H1720" t="s">
        <v>20</v>
      </c>
      <c r="I1720" t="s">
        <v>1053</v>
      </c>
      <c r="J1720" s="3">
        <v>2461.44</v>
      </c>
      <c r="K1720" t="s">
        <v>1054</v>
      </c>
      <c r="L1720" t="s">
        <v>56</v>
      </c>
      <c r="M1720" t="s">
        <v>23</v>
      </c>
      <c r="N1720" s="1">
        <v>46231</v>
      </c>
      <c r="O1720" s="1">
        <v>46231</v>
      </c>
    </row>
    <row r="1721" spans="1:15" outlineLevel="2" x14ac:dyDescent="0.25">
      <c r="A1721" t="s">
        <v>15</v>
      </c>
      <c r="B1721" t="s">
        <v>1173</v>
      </c>
      <c r="D1721" t="s">
        <v>426</v>
      </c>
      <c r="E1721" t="s">
        <v>1174</v>
      </c>
      <c r="F1721" t="s">
        <v>19</v>
      </c>
      <c r="G1721" t="s">
        <v>20</v>
      </c>
      <c r="H1721" t="s">
        <v>20</v>
      </c>
      <c r="I1721" t="s">
        <v>1021</v>
      </c>
      <c r="J1721" s="3">
        <v>156901</v>
      </c>
      <c r="K1721" t="s">
        <v>1022</v>
      </c>
      <c r="L1721" t="s">
        <v>56</v>
      </c>
      <c r="M1721" t="s">
        <v>23</v>
      </c>
      <c r="N1721" s="1">
        <v>46231</v>
      </c>
      <c r="O1721" s="1">
        <v>46231</v>
      </c>
    </row>
    <row r="1722" spans="1:15" outlineLevel="2" x14ac:dyDescent="0.25">
      <c r="A1722" t="s">
        <v>15</v>
      </c>
      <c r="B1722" t="s">
        <v>1173</v>
      </c>
      <c r="D1722" t="s">
        <v>426</v>
      </c>
      <c r="E1722" t="s">
        <v>1174</v>
      </c>
      <c r="F1722" t="s">
        <v>19</v>
      </c>
      <c r="G1722" t="s">
        <v>20</v>
      </c>
      <c r="H1722" t="s">
        <v>20</v>
      </c>
      <c r="I1722" t="s">
        <v>1023</v>
      </c>
      <c r="J1722" s="3">
        <v>2216.13</v>
      </c>
      <c r="K1722" t="s">
        <v>1024</v>
      </c>
      <c r="L1722" t="s">
        <v>56</v>
      </c>
      <c r="M1722" t="s">
        <v>23</v>
      </c>
      <c r="N1722" s="1">
        <v>46231</v>
      </c>
      <c r="O1722" s="1">
        <v>46231</v>
      </c>
    </row>
    <row r="1723" spans="1:15" outlineLevel="2" x14ac:dyDescent="0.25">
      <c r="A1723" t="s">
        <v>15</v>
      </c>
      <c r="B1723" t="s">
        <v>1173</v>
      </c>
      <c r="D1723" t="s">
        <v>426</v>
      </c>
      <c r="E1723" t="s">
        <v>1174</v>
      </c>
      <c r="F1723" t="s">
        <v>19</v>
      </c>
      <c r="G1723" t="s">
        <v>20</v>
      </c>
      <c r="H1723" t="s">
        <v>20</v>
      </c>
      <c r="I1723" t="s">
        <v>1075</v>
      </c>
      <c r="J1723" s="3">
        <v>17696.36</v>
      </c>
      <c r="K1723" t="s">
        <v>1076</v>
      </c>
      <c r="L1723" t="s">
        <v>56</v>
      </c>
      <c r="M1723" t="s">
        <v>23</v>
      </c>
      <c r="N1723" s="1">
        <v>46231</v>
      </c>
      <c r="O1723" s="1">
        <v>46231</v>
      </c>
    </row>
    <row r="1724" spans="1:15" outlineLevel="2" x14ac:dyDescent="0.25">
      <c r="A1724" t="s">
        <v>15</v>
      </c>
      <c r="B1724" t="s">
        <v>1173</v>
      </c>
      <c r="D1724" t="s">
        <v>426</v>
      </c>
      <c r="E1724" t="s">
        <v>1174</v>
      </c>
      <c r="F1724" t="s">
        <v>19</v>
      </c>
      <c r="G1724" t="s">
        <v>20</v>
      </c>
      <c r="H1724" t="s">
        <v>20</v>
      </c>
      <c r="I1724" t="s">
        <v>1036</v>
      </c>
      <c r="J1724" s="3">
        <v>184.2</v>
      </c>
      <c r="K1724" t="s">
        <v>1037</v>
      </c>
      <c r="L1724" t="s">
        <v>56</v>
      </c>
      <c r="M1724" t="s">
        <v>23</v>
      </c>
      <c r="N1724" s="1">
        <v>46231</v>
      </c>
      <c r="O1724" s="1">
        <v>46231</v>
      </c>
    </row>
    <row r="1725" spans="1:15" outlineLevel="1" x14ac:dyDescent="0.25">
      <c r="E1725" s="2" t="s">
        <v>1823</v>
      </c>
      <c r="J1725" s="3">
        <f>SUBTOTAL(9,J1718:J1724)</f>
        <v>241731.12</v>
      </c>
      <c r="N1725" s="1"/>
      <c r="O1725" s="1"/>
    </row>
    <row r="1726" spans="1:15" outlineLevel="2" x14ac:dyDescent="0.25">
      <c r="A1726" t="s">
        <v>15</v>
      </c>
      <c r="B1726" t="s">
        <v>1173</v>
      </c>
      <c r="D1726" t="s">
        <v>426</v>
      </c>
      <c r="E1726" t="s">
        <v>1175</v>
      </c>
      <c r="F1726" t="s">
        <v>19</v>
      </c>
      <c r="G1726" t="s">
        <v>20</v>
      </c>
      <c r="H1726" t="s">
        <v>20</v>
      </c>
      <c r="I1726" t="s">
        <v>1034</v>
      </c>
      <c r="J1726" s="3">
        <v>-96480</v>
      </c>
      <c r="K1726" t="s">
        <v>1035</v>
      </c>
      <c r="L1726" t="s">
        <v>56</v>
      </c>
      <c r="M1726" t="s">
        <v>23</v>
      </c>
      <c r="N1726" s="1">
        <v>46231</v>
      </c>
      <c r="O1726" s="1">
        <v>46231</v>
      </c>
    </row>
    <row r="1727" spans="1:15" outlineLevel="2" x14ac:dyDescent="0.25">
      <c r="A1727" t="s">
        <v>15</v>
      </c>
      <c r="B1727" t="s">
        <v>1173</v>
      </c>
      <c r="D1727" t="s">
        <v>426</v>
      </c>
      <c r="E1727" t="s">
        <v>1175</v>
      </c>
      <c r="F1727" t="s">
        <v>19</v>
      </c>
      <c r="G1727" t="s">
        <v>20</v>
      </c>
      <c r="H1727" t="s">
        <v>20</v>
      </c>
      <c r="I1727" t="s">
        <v>1078</v>
      </c>
      <c r="J1727" s="3">
        <v>-434</v>
      </c>
      <c r="K1727" t="s">
        <v>1079</v>
      </c>
      <c r="L1727" t="s">
        <v>56</v>
      </c>
      <c r="M1727" t="s">
        <v>23</v>
      </c>
      <c r="N1727" s="1">
        <v>46231</v>
      </c>
      <c r="O1727" s="1">
        <v>46231</v>
      </c>
    </row>
    <row r="1728" spans="1:15" outlineLevel="2" x14ac:dyDescent="0.25">
      <c r="A1728" t="s">
        <v>15</v>
      </c>
      <c r="B1728" t="s">
        <v>1173</v>
      </c>
      <c r="D1728" t="s">
        <v>426</v>
      </c>
      <c r="E1728" t="s">
        <v>1175</v>
      </c>
      <c r="F1728" t="s">
        <v>19</v>
      </c>
      <c r="G1728" t="s">
        <v>20</v>
      </c>
      <c r="H1728" t="s">
        <v>20</v>
      </c>
      <c r="I1728" t="s">
        <v>1041</v>
      </c>
      <c r="J1728" s="3">
        <v>-7807.28</v>
      </c>
      <c r="K1728" t="s">
        <v>1042</v>
      </c>
      <c r="L1728" t="s">
        <v>56</v>
      </c>
      <c r="M1728" t="s">
        <v>23</v>
      </c>
      <c r="N1728" s="1">
        <v>46231</v>
      </c>
      <c r="O1728" s="1">
        <v>46231</v>
      </c>
    </row>
    <row r="1729" spans="1:15" outlineLevel="2" x14ac:dyDescent="0.25">
      <c r="A1729" t="s">
        <v>15</v>
      </c>
      <c r="B1729" t="s">
        <v>1173</v>
      </c>
      <c r="D1729" t="s">
        <v>426</v>
      </c>
      <c r="E1729" t="s">
        <v>1175</v>
      </c>
      <c r="F1729" t="s">
        <v>19</v>
      </c>
      <c r="G1729" t="s">
        <v>20</v>
      </c>
      <c r="H1729" t="s">
        <v>20</v>
      </c>
      <c r="I1729" t="s">
        <v>1045</v>
      </c>
      <c r="J1729" s="3">
        <v>-9628.26</v>
      </c>
      <c r="K1729" t="s">
        <v>1046</v>
      </c>
      <c r="L1729" t="s">
        <v>56</v>
      </c>
      <c r="M1729" t="s">
        <v>23</v>
      </c>
      <c r="N1729" s="1">
        <v>46231</v>
      </c>
      <c r="O1729" s="1">
        <v>46231</v>
      </c>
    </row>
    <row r="1730" spans="1:15" outlineLevel="2" x14ac:dyDescent="0.25">
      <c r="A1730" t="s">
        <v>15</v>
      </c>
      <c r="B1730" t="s">
        <v>1173</v>
      </c>
      <c r="D1730" t="s">
        <v>426</v>
      </c>
      <c r="E1730" t="s">
        <v>1175</v>
      </c>
      <c r="F1730" t="s">
        <v>19</v>
      </c>
      <c r="G1730" t="s">
        <v>20</v>
      </c>
      <c r="H1730" t="s">
        <v>20</v>
      </c>
      <c r="I1730" t="s">
        <v>1047</v>
      </c>
      <c r="J1730" s="3">
        <v>-672.57</v>
      </c>
      <c r="K1730" t="s">
        <v>1048</v>
      </c>
      <c r="L1730" t="s">
        <v>56</v>
      </c>
      <c r="M1730" t="s">
        <v>23</v>
      </c>
      <c r="N1730" s="1">
        <v>46231</v>
      </c>
      <c r="O1730" s="1">
        <v>46231</v>
      </c>
    </row>
    <row r="1731" spans="1:15" outlineLevel="2" x14ac:dyDescent="0.25">
      <c r="A1731" t="s">
        <v>15</v>
      </c>
      <c r="B1731" t="s">
        <v>1173</v>
      </c>
      <c r="D1731" t="s">
        <v>426</v>
      </c>
      <c r="E1731" t="s">
        <v>1175</v>
      </c>
      <c r="F1731" t="s">
        <v>19</v>
      </c>
      <c r="G1731" t="s">
        <v>20</v>
      </c>
      <c r="H1731" t="s">
        <v>20</v>
      </c>
      <c r="I1731" t="s">
        <v>1049</v>
      </c>
      <c r="J1731" s="3">
        <v>-65.91</v>
      </c>
      <c r="K1731" t="s">
        <v>1050</v>
      </c>
      <c r="L1731" t="s">
        <v>56</v>
      </c>
      <c r="M1731" t="s">
        <v>23</v>
      </c>
      <c r="N1731" s="1">
        <v>46231</v>
      </c>
      <c r="O1731" s="1">
        <v>46231</v>
      </c>
    </row>
    <row r="1732" spans="1:15" outlineLevel="1" x14ac:dyDescent="0.25">
      <c r="E1732" s="2" t="s">
        <v>1824</v>
      </c>
      <c r="J1732" s="3">
        <f>SUBTOTAL(9,J1726:J1731)</f>
        <v>-115088.02</v>
      </c>
      <c r="N1732" s="1"/>
      <c r="O1732" s="1"/>
    </row>
    <row r="1733" spans="1:15" outlineLevel="2" x14ac:dyDescent="0.25">
      <c r="A1733" t="s">
        <v>15</v>
      </c>
      <c r="B1733" t="s">
        <v>1176</v>
      </c>
      <c r="D1733" t="s">
        <v>426</v>
      </c>
      <c r="E1733" t="s">
        <v>1177</v>
      </c>
      <c r="F1733" t="s">
        <v>19</v>
      </c>
      <c r="G1733" t="s">
        <v>20</v>
      </c>
      <c r="H1733" t="s">
        <v>20</v>
      </c>
      <c r="I1733" t="s">
        <v>1034</v>
      </c>
      <c r="J1733" s="3">
        <v>37800</v>
      </c>
      <c r="K1733" t="s">
        <v>1035</v>
      </c>
      <c r="L1733" t="s">
        <v>56</v>
      </c>
      <c r="M1733" t="s">
        <v>23</v>
      </c>
      <c r="N1733" s="1">
        <v>46231</v>
      </c>
      <c r="O1733" s="1">
        <v>46231</v>
      </c>
    </row>
    <row r="1734" spans="1:15" outlineLevel="2" x14ac:dyDescent="0.25">
      <c r="A1734" t="s">
        <v>15</v>
      </c>
      <c r="B1734" t="s">
        <v>1176</v>
      </c>
      <c r="D1734" t="s">
        <v>426</v>
      </c>
      <c r="E1734" t="s">
        <v>1177</v>
      </c>
      <c r="F1734" t="s">
        <v>19</v>
      </c>
      <c r="G1734" t="s">
        <v>20</v>
      </c>
      <c r="H1734" t="s">
        <v>20</v>
      </c>
      <c r="I1734" t="s">
        <v>1019</v>
      </c>
      <c r="J1734" s="3">
        <v>7289.89</v>
      </c>
      <c r="K1734" t="s">
        <v>1020</v>
      </c>
      <c r="L1734" t="s">
        <v>56</v>
      </c>
      <c r="M1734" t="s">
        <v>23</v>
      </c>
      <c r="N1734" s="1">
        <v>46231</v>
      </c>
      <c r="O1734" s="1">
        <v>46231</v>
      </c>
    </row>
    <row r="1735" spans="1:15" outlineLevel="2" x14ac:dyDescent="0.25">
      <c r="A1735" t="s">
        <v>15</v>
      </c>
      <c r="B1735" t="s">
        <v>1176</v>
      </c>
      <c r="D1735" t="s">
        <v>426</v>
      </c>
      <c r="E1735" t="s">
        <v>1177</v>
      </c>
      <c r="F1735" t="s">
        <v>19</v>
      </c>
      <c r="G1735" t="s">
        <v>20</v>
      </c>
      <c r="H1735" t="s">
        <v>20</v>
      </c>
      <c r="I1735" t="s">
        <v>1021</v>
      </c>
      <c r="J1735" s="3">
        <v>82687.95</v>
      </c>
      <c r="K1735" t="s">
        <v>1022</v>
      </c>
      <c r="L1735" t="s">
        <v>56</v>
      </c>
      <c r="M1735" t="s">
        <v>23</v>
      </c>
      <c r="N1735" s="1">
        <v>46231</v>
      </c>
      <c r="O1735" s="1">
        <v>46231</v>
      </c>
    </row>
    <row r="1736" spans="1:15" outlineLevel="2" x14ac:dyDescent="0.25">
      <c r="A1736" t="s">
        <v>15</v>
      </c>
      <c r="B1736" t="s">
        <v>1176</v>
      </c>
      <c r="D1736" t="s">
        <v>426</v>
      </c>
      <c r="E1736" t="s">
        <v>1177</v>
      </c>
      <c r="F1736" t="s">
        <v>19</v>
      </c>
      <c r="G1736" t="s">
        <v>20</v>
      </c>
      <c r="H1736" t="s">
        <v>20</v>
      </c>
      <c r="I1736" t="s">
        <v>1023</v>
      </c>
      <c r="J1736" s="3">
        <v>1176.42</v>
      </c>
      <c r="K1736" t="s">
        <v>1024</v>
      </c>
      <c r="L1736" t="s">
        <v>56</v>
      </c>
      <c r="M1736" t="s">
        <v>23</v>
      </c>
      <c r="N1736" s="1">
        <v>46231</v>
      </c>
      <c r="O1736" s="1">
        <v>46231</v>
      </c>
    </row>
    <row r="1737" spans="1:15" outlineLevel="2" x14ac:dyDescent="0.25">
      <c r="A1737" t="s">
        <v>15</v>
      </c>
      <c r="B1737" t="s">
        <v>1176</v>
      </c>
      <c r="D1737" t="s">
        <v>426</v>
      </c>
      <c r="E1737" t="s">
        <v>1177</v>
      </c>
      <c r="F1737" t="s">
        <v>19</v>
      </c>
      <c r="G1737" t="s">
        <v>20</v>
      </c>
      <c r="H1737" t="s">
        <v>20</v>
      </c>
      <c r="I1737" t="s">
        <v>1071</v>
      </c>
      <c r="J1737" s="3">
        <v>130.62</v>
      </c>
      <c r="K1737" t="s">
        <v>1072</v>
      </c>
      <c r="L1737" t="s">
        <v>56</v>
      </c>
      <c r="M1737" t="s">
        <v>23</v>
      </c>
      <c r="N1737" s="1">
        <v>46231</v>
      </c>
      <c r="O1737" s="1">
        <v>46231</v>
      </c>
    </row>
    <row r="1738" spans="1:15" outlineLevel="2" x14ac:dyDescent="0.25">
      <c r="A1738" t="s">
        <v>15</v>
      </c>
      <c r="B1738" t="s">
        <v>1176</v>
      </c>
      <c r="D1738" t="s">
        <v>426</v>
      </c>
      <c r="E1738" t="s">
        <v>1177</v>
      </c>
      <c r="F1738" t="s">
        <v>19</v>
      </c>
      <c r="G1738" t="s">
        <v>20</v>
      </c>
      <c r="H1738" t="s">
        <v>20</v>
      </c>
      <c r="I1738" t="s">
        <v>1036</v>
      </c>
      <c r="J1738" s="3">
        <v>269.36</v>
      </c>
      <c r="K1738" t="s">
        <v>1037</v>
      </c>
      <c r="L1738" t="s">
        <v>56</v>
      </c>
      <c r="M1738" t="s">
        <v>23</v>
      </c>
      <c r="N1738" s="1">
        <v>46231</v>
      </c>
      <c r="O1738" s="1">
        <v>46231</v>
      </c>
    </row>
    <row r="1739" spans="1:15" outlineLevel="1" x14ac:dyDescent="0.25">
      <c r="E1739" s="2" t="s">
        <v>1825</v>
      </c>
      <c r="J1739" s="3">
        <f>SUBTOTAL(9,J1733:J1738)</f>
        <v>129354.23999999999</v>
      </c>
      <c r="N1739" s="1"/>
      <c r="O1739" s="1"/>
    </row>
    <row r="1740" spans="1:15" outlineLevel="2" x14ac:dyDescent="0.25">
      <c r="A1740" t="s">
        <v>15</v>
      </c>
      <c r="B1740" t="s">
        <v>1176</v>
      </c>
      <c r="D1740" t="s">
        <v>426</v>
      </c>
      <c r="E1740" t="s">
        <v>1178</v>
      </c>
      <c r="F1740" t="s">
        <v>19</v>
      </c>
      <c r="G1740" t="s">
        <v>20</v>
      </c>
      <c r="H1740" t="s">
        <v>20</v>
      </c>
      <c r="I1740" t="s">
        <v>1034</v>
      </c>
      <c r="J1740" s="3">
        <v>-75600</v>
      </c>
      <c r="K1740" t="s">
        <v>1035</v>
      </c>
      <c r="L1740" t="s">
        <v>56</v>
      </c>
      <c r="M1740" t="s">
        <v>23</v>
      </c>
      <c r="N1740" s="1">
        <v>46231</v>
      </c>
      <c r="O1740" s="1">
        <v>46231</v>
      </c>
    </row>
    <row r="1741" spans="1:15" outlineLevel="2" x14ac:dyDescent="0.25">
      <c r="A1741" t="s">
        <v>15</v>
      </c>
      <c r="B1741" t="s">
        <v>1176</v>
      </c>
      <c r="D1741" t="s">
        <v>426</v>
      </c>
      <c r="E1741" t="s">
        <v>1178</v>
      </c>
      <c r="F1741" t="s">
        <v>19</v>
      </c>
      <c r="G1741" t="s">
        <v>20</v>
      </c>
      <c r="H1741" t="s">
        <v>20</v>
      </c>
      <c r="I1741" t="s">
        <v>1041</v>
      </c>
      <c r="J1741" s="3">
        <v>-2684.06</v>
      </c>
      <c r="K1741" t="s">
        <v>1042</v>
      </c>
      <c r="L1741" t="s">
        <v>56</v>
      </c>
      <c r="M1741" t="s">
        <v>23</v>
      </c>
      <c r="N1741" s="1">
        <v>46231</v>
      </c>
      <c r="O1741" s="1">
        <v>46231</v>
      </c>
    </row>
    <row r="1742" spans="1:15" outlineLevel="2" x14ac:dyDescent="0.25">
      <c r="A1742" t="s">
        <v>15</v>
      </c>
      <c r="B1742" t="s">
        <v>1176</v>
      </c>
      <c r="D1742" t="s">
        <v>426</v>
      </c>
      <c r="E1742" t="s">
        <v>1178</v>
      </c>
      <c r="F1742" t="s">
        <v>19</v>
      </c>
      <c r="G1742" t="s">
        <v>20</v>
      </c>
      <c r="H1742" t="s">
        <v>20</v>
      </c>
      <c r="I1742" t="s">
        <v>1045</v>
      </c>
      <c r="J1742" s="3">
        <v>-3341.19</v>
      </c>
      <c r="K1742" t="s">
        <v>1046</v>
      </c>
      <c r="L1742" t="s">
        <v>56</v>
      </c>
      <c r="M1742" t="s">
        <v>23</v>
      </c>
      <c r="N1742" s="1">
        <v>46231</v>
      </c>
      <c r="O1742" s="1">
        <v>46231</v>
      </c>
    </row>
    <row r="1743" spans="1:15" outlineLevel="2" x14ac:dyDescent="0.25">
      <c r="A1743" t="s">
        <v>15</v>
      </c>
      <c r="B1743" t="s">
        <v>1176</v>
      </c>
      <c r="D1743" t="s">
        <v>426</v>
      </c>
      <c r="E1743" t="s">
        <v>1178</v>
      </c>
      <c r="F1743" t="s">
        <v>19</v>
      </c>
      <c r="G1743" t="s">
        <v>20</v>
      </c>
      <c r="H1743" t="s">
        <v>20</v>
      </c>
      <c r="I1743" t="s">
        <v>1047</v>
      </c>
      <c r="J1743" s="3">
        <v>-357.18</v>
      </c>
      <c r="K1743" t="s">
        <v>1048</v>
      </c>
      <c r="L1743" t="s">
        <v>56</v>
      </c>
      <c r="M1743" t="s">
        <v>23</v>
      </c>
      <c r="N1743" s="1">
        <v>46231</v>
      </c>
      <c r="O1743" s="1">
        <v>46231</v>
      </c>
    </row>
    <row r="1744" spans="1:15" outlineLevel="2" x14ac:dyDescent="0.25">
      <c r="A1744" t="s">
        <v>15</v>
      </c>
      <c r="B1744" t="s">
        <v>1176</v>
      </c>
      <c r="D1744" t="s">
        <v>426</v>
      </c>
      <c r="E1744" t="s">
        <v>1178</v>
      </c>
      <c r="F1744" t="s">
        <v>19</v>
      </c>
      <c r="G1744" t="s">
        <v>20</v>
      </c>
      <c r="H1744" t="s">
        <v>20</v>
      </c>
      <c r="I1744" t="s">
        <v>1049</v>
      </c>
      <c r="J1744" s="3">
        <v>-35</v>
      </c>
      <c r="K1744" t="s">
        <v>1050</v>
      </c>
      <c r="L1744" t="s">
        <v>56</v>
      </c>
      <c r="M1744" t="s">
        <v>23</v>
      </c>
      <c r="N1744" s="1">
        <v>46231</v>
      </c>
      <c r="O1744" s="1">
        <v>46231</v>
      </c>
    </row>
    <row r="1745" spans="1:15" outlineLevel="1" x14ac:dyDescent="0.25">
      <c r="E1745" s="2" t="s">
        <v>1826</v>
      </c>
      <c r="J1745" s="3">
        <f>SUBTOTAL(9,J1740:J1744)</f>
        <v>-82017.429999999993</v>
      </c>
      <c r="N1745" s="1"/>
      <c r="O1745" s="1"/>
    </row>
    <row r="1746" spans="1:15" outlineLevel="2" x14ac:dyDescent="0.25">
      <c r="A1746" t="s">
        <v>15</v>
      </c>
      <c r="B1746" t="s">
        <v>551</v>
      </c>
      <c r="D1746" t="s">
        <v>426</v>
      </c>
      <c r="E1746" t="s">
        <v>1179</v>
      </c>
      <c r="F1746" t="s">
        <v>19</v>
      </c>
      <c r="G1746" t="s">
        <v>20</v>
      </c>
      <c r="H1746" t="s">
        <v>20</v>
      </c>
      <c r="I1746" t="s">
        <v>1012</v>
      </c>
      <c r="J1746" s="3">
        <v>23748.44</v>
      </c>
      <c r="K1746" t="s">
        <v>1013</v>
      </c>
      <c r="L1746" t="s">
        <v>1014</v>
      </c>
      <c r="M1746" t="s">
        <v>23</v>
      </c>
      <c r="N1746" s="1">
        <v>46231</v>
      </c>
      <c r="O1746" s="1">
        <v>46231</v>
      </c>
    </row>
    <row r="1747" spans="1:15" outlineLevel="2" x14ac:dyDescent="0.25">
      <c r="A1747" t="s">
        <v>15</v>
      </c>
      <c r="B1747" t="s">
        <v>551</v>
      </c>
      <c r="D1747" t="s">
        <v>426</v>
      </c>
      <c r="E1747" t="s">
        <v>1179</v>
      </c>
      <c r="F1747" t="s">
        <v>19</v>
      </c>
      <c r="G1747" t="s">
        <v>20</v>
      </c>
      <c r="H1747" t="s">
        <v>20</v>
      </c>
      <c r="I1747" t="s">
        <v>1015</v>
      </c>
      <c r="J1747" s="3">
        <v>10244.5</v>
      </c>
      <c r="K1747" t="s">
        <v>1016</v>
      </c>
      <c r="L1747" t="s">
        <v>56</v>
      </c>
      <c r="M1747" t="s">
        <v>23</v>
      </c>
      <c r="N1747" s="1">
        <v>46231</v>
      </c>
      <c r="O1747" s="1">
        <v>46231</v>
      </c>
    </row>
    <row r="1748" spans="1:15" outlineLevel="1" x14ac:dyDescent="0.25">
      <c r="E1748" s="2" t="s">
        <v>1827</v>
      </c>
      <c r="J1748" s="3">
        <f>SUBTOTAL(9,J1746:J1747)</f>
        <v>33992.94</v>
      </c>
      <c r="N1748" s="1"/>
      <c r="O1748" s="1"/>
    </row>
    <row r="1749" spans="1:15" outlineLevel="2" x14ac:dyDescent="0.25">
      <c r="A1749" t="s">
        <v>15</v>
      </c>
      <c r="B1749" t="s">
        <v>1180</v>
      </c>
      <c r="D1749" t="s">
        <v>426</v>
      </c>
      <c r="E1749" t="s">
        <v>1181</v>
      </c>
      <c r="F1749" t="s">
        <v>19</v>
      </c>
      <c r="G1749" t="s">
        <v>20</v>
      </c>
      <c r="H1749" t="s">
        <v>20</v>
      </c>
      <c r="I1749" t="s">
        <v>1019</v>
      </c>
      <c r="J1749" s="3">
        <v>5587.06</v>
      </c>
      <c r="K1749" t="s">
        <v>1020</v>
      </c>
      <c r="L1749" t="s">
        <v>56</v>
      </c>
      <c r="M1749" t="s">
        <v>23</v>
      </c>
      <c r="N1749" s="1">
        <v>46231</v>
      </c>
      <c r="O1749" s="1">
        <v>46231</v>
      </c>
    </row>
    <row r="1750" spans="1:15" outlineLevel="2" x14ac:dyDescent="0.25">
      <c r="A1750" t="s">
        <v>15</v>
      </c>
      <c r="B1750" t="s">
        <v>1180</v>
      </c>
      <c r="D1750" t="s">
        <v>426</v>
      </c>
      <c r="E1750" t="s">
        <v>1181</v>
      </c>
      <c r="F1750" t="s">
        <v>19</v>
      </c>
      <c r="G1750" t="s">
        <v>20</v>
      </c>
      <c r="H1750" t="s">
        <v>20</v>
      </c>
      <c r="I1750" t="s">
        <v>1055</v>
      </c>
      <c r="J1750" s="3">
        <v>140</v>
      </c>
      <c r="K1750" t="s">
        <v>1056</v>
      </c>
      <c r="L1750" t="s">
        <v>56</v>
      </c>
      <c r="M1750" t="s">
        <v>23</v>
      </c>
      <c r="N1750" s="1">
        <v>46231</v>
      </c>
      <c r="O1750" s="1">
        <v>46231</v>
      </c>
    </row>
    <row r="1751" spans="1:15" outlineLevel="2" x14ac:dyDescent="0.25">
      <c r="A1751" t="s">
        <v>15</v>
      </c>
      <c r="B1751" t="s">
        <v>1180</v>
      </c>
      <c r="D1751" t="s">
        <v>426</v>
      </c>
      <c r="E1751" t="s">
        <v>1181</v>
      </c>
      <c r="F1751" t="s">
        <v>19</v>
      </c>
      <c r="G1751" t="s">
        <v>20</v>
      </c>
      <c r="H1751" t="s">
        <v>20</v>
      </c>
      <c r="I1751" t="s">
        <v>1021</v>
      </c>
      <c r="J1751" s="3">
        <v>89764.63</v>
      </c>
      <c r="K1751" t="s">
        <v>1022</v>
      </c>
      <c r="L1751" t="s">
        <v>56</v>
      </c>
      <c r="M1751" t="s">
        <v>23</v>
      </c>
      <c r="N1751" s="1">
        <v>46231</v>
      </c>
      <c r="O1751" s="1">
        <v>46231</v>
      </c>
    </row>
    <row r="1752" spans="1:15" outlineLevel="2" x14ac:dyDescent="0.25">
      <c r="A1752" t="s">
        <v>15</v>
      </c>
      <c r="B1752" t="s">
        <v>1180</v>
      </c>
      <c r="D1752" t="s">
        <v>426</v>
      </c>
      <c r="E1752" t="s">
        <v>1181</v>
      </c>
      <c r="F1752" t="s">
        <v>19</v>
      </c>
      <c r="G1752" t="s">
        <v>20</v>
      </c>
      <c r="H1752" t="s">
        <v>20</v>
      </c>
      <c r="I1752" t="s">
        <v>1023</v>
      </c>
      <c r="J1752" s="3">
        <v>1260.4100000000001</v>
      </c>
      <c r="K1752" t="s">
        <v>1024</v>
      </c>
      <c r="L1752" t="s">
        <v>56</v>
      </c>
      <c r="M1752" t="s">
        <v>23</v>
      </c>
      <c r="N1752" s="1">
        <v>46231</v>
      </c>
      <c r="O1752" s="1">
        <v>46231</v>
      </c>
    </row>
    <row r="1753" spans="1:15" outlineLevel="2" x14ac:dyDescent="0.25">
      <c r="A1753" t="s">
        <v>15</v>
      </c>
      <c r="B1753" t="s">
        <v>1180</v>
      </c>
      <c r="D1753" t="s">
        <v>426</v>
      </c>
      <c r="E1753" t="s">
        <v>1181</v>
      </c>
      <c r="F1753" t="s">
        <v>19</v>
      </c>
      <c r="G1753" t="s">
        <v>20</v>
      </c>
      <c r="H1753" t="s">
        <v>20</v>
      </c>
      <c r="I1753" t="s">
        <v>1025</v>
      </c>
      <c r="J1753" s="3">
        <v>2929.17</v>
      </c>
      <c r="K1753" t="s">
        <v>1026</v>
      </c>
      <c r="L1753" t="s">
        <v>56</v>
      </c>
      <c r="M1753" t="s">
        <v>23</v>
      </c>
      <c r="N1753" s="1">
        <v>46231</v>
      </c>
      <c r="O1753" s="1">
        <v>46231</v>
      </c>
    </row>
    <row r="1754" spans="1:15" outlineLevel="2" x14ac:dyDescent="0.25">
      <c r="A1754" t="s">
        <v>15</v>
      </c>
      <c r="B1754" t="s">
        <v>1180</v>
      </c>
      <c r="D1754" t="s">
        <v>426</v>
      </c>
      <c r="E1754" t="s">
        <v>1181</v>
      </c>
      <c r="F1754" t="s">
        <v>19</v>
      </c>
      <c r="G1754" t="s">
        <v>20</v>
      </c>
      <c r="H1754" t="s">
        <v>20</v>
      </c>
      <c r="I1754" t="s">
        <v>1036</v>
      </c>
      <c r="J1754" s="3">
        <v>877.1</v>
      </c>
      <c r="K1754" t="s">
        <v>1037</v>
      </c>
      <c r="L1754" t="s">
        <v>56</v>
      </c>
      <c r="M1754" t="s">
        <v>23</v>
      </c>
      <c r="N1754" s="1">
        <v>46231</v>
      </c>
      <c r="O1754" s="1">
        <v>46231</v>
      </c>
    </row>
    <row r="1755" spans="1:15" outlineLevel="1" x14ac:dyDescent="0.25">
      <c r="E1755" s="2" t="s">
        <v>1828</v>
      </c>
      <c r="J1755" s="3">
        <f>SUBTOTAL(9,J1749:J1754)</f>
        <v>100558.37000000001</v>
      </c>
      <c r="N1755" s="1"/>
      <c r="O1755" s="1"/>
    </row>
    <row r="1756" spans="1:15" outlineLevel="2" x14ac:dyDescent="0.25">
      <c r="A1756" t="s">
        <v>15</v>
      </c>
      <c r="B1756" t="s">
        <v>1180</v>
      </c>
      <c r="D1756" t="s">
        <v>426</v>
      </c>
      <c r="E1756" t="s">
        <v>1182</v>
      </c>
      <c r="F1756" t="s">
        <v>19</v>
      </c>
      <c r="G1756" t="s">
        <v>20</v>
      </c>
      <c r="H1756" t="s">
        <v>20</v>
      </c>
      <c r="I1756" t="s">
        <v>1028</v>
      </c>
      <c r="J1756" s="3">
        <v>47512.46</v>
      </c>
      <c r="K1756" t="s">
        <v>1029</v>
      </c>
      <c r="L1756" t="s">
        <v>1014</v>
      </c>
      <c r="M1756" t="s">
        <v>23</v>
      </c>
      <c r="N1756" s="1">
        <v>46231</v>
      </c>
      <c r="O1756" s="1">
        <v>46231</v>
      </c>
    </row>
    <row r="1757" spans="1:15" outlineLevel="2" x14ac:dyDescent="0.25">
      <c r="A1757" t="s">
        <v>15</v>
      </c>
      <c r="B1757" t="s">
        <v>1180</v>
      </c>
      <c r="D1757" t="s">
        <v>426</v>
      </c>
      <c r="E1757" t="s">
        <v>1182</v>
      </c>
      <c r="F1757" t="s">
        <v>19</v>
      </c>
      <c r="G1757" t="s">
        <v>20</v>
      </c>
      <c r="H1757" t="s">
        <v>20</v>
      </c>
      <c r="I1757" t="s">
        <v>1030</v>
      </c>
      <c r="J1757" s="3">
        <v>11850.95</v>
      </c>
      <c r="K1757" t="s">
        <v>1031</v>
      </c>
      <c r="L1757" t="s">
        <v>56</v>
      </c>
      <c r="M1757" t="s">
        <v>23</v>
      </c>
      <c r="N1757" s="1">
        <v>46231</v>
      </c>
      <c r="O1757" s="1">
        <v>46231</v>
      </c>
    </row>
    <row r="1758" spans="1:15" outlineLevel="1" x14ac:dyDescent="0.25">
      <c r="E1758" s="2" t="s">
        <v>1829</v>
      </c>
      <c r="J1758" s="3">
        <f>SUBTOTAL(9,J1756:J1757)</f>
        <v>59363.41</v>
      </c>
      <c r="N1758" s="1"/>
      <c r="O1758" s="1"/>
    </row>
    <row r="1759" spans="1:15" outlineLevel="2" x14ac:dyDescent="0.25">
      <c r="A1759" t="s">
        <v>15</v>
      </c>
      <c r="B1759" t="s">
        <v>1183</v>
      </c>
      <c r="D1759" t="s">
        <v>426</v>
      </c>
      <c r="E1759" t="s">
        <v>1184</v>
      </c>
      <c r="F1759" t="s">
        <v>19</v>
      </c>
      <c r="G1759" t="s">
        <v>20</v>
      </c>
      <c r="H1759" t="s">
        <v>20</v>
      </c>
      <c r="I1759" t="s">
        <v>1034</v>
      </c>
      <c r="J1759" s="3">
        <v>3803.67</v>
      </c>
      <c r="K1759" t="s">
        <v>1035</v>
      </c>
      <c r="L1759" t="s">
        <v>56</v>
      </c>
      <c r="M1759" t="s">
        <v>23</v>
      </c>
      <c r="N1759" s="1">
        <v>46231</v>
      </c>
      <c r="O1759" s="1">
        <v>46231</v>
      </c>
    </row>
    <row r="1760" spans="1:15" outlineLevel="2" x14ac:dyDescent="0.25">
      <c r="A1760" t="s">
        <v>15</v>
      </c>
      <c r="B1760" t="s">
        <v>1183</v>
      </c>
      <c r="D1760" t="s">
        <v>426</v>
      </c>
      <c r="E1760" t="s">
        <v>1184</v>
      </c>
      <c r="F1760" t="s">
        <v>19</v>
      </c>
      <c r="G1760" t="s">
        <v>20</v>
      </c>
      <c r="H1760" t="s">
        <v>20</v>
      </c>
      <c r="I1760" t="s">
        <v>1019</v>
      </c>
      <c r="J1760" s="3">
        <v>25783.23</v>
      </c>
      <c r="K1760" t="s">
        <v>1020</v>
      </c>
      <c r="L1760" t="s">
        <v>56</v>
      </c>
      <c r="M1760" t="s">
        <v>23</v>
      </c>
      <c r="N1760" s="1">
        <v>46231</v>
      </c>
      <c r="O1760" s="1">
        <v>46231</v>
      </c>
    </row>
    <row r="1761" spans="1:15" outlineLevel="2" x14ac:dyDescent="0.25">
      <c r="A1761" t="s">
        <v>15</v>
      </c>
      <c r="B1761" t="s">
        <v>1183</v>
      </c>
      <c r="D1761" t="s">
        <v>426</v>
      </c>
      <c r="E1761" t="s">
        <v>1184</v>
      </c>
      <c r="F1761" t="s">
        <v>19</v>
      </c>
      <c r="G1761" t="s">
        <v>20</v>
      </c>
      <c r="H1761" t="s">
        <v>20</v>
      </c>
      <c r="I1761" t="s">
        <v>1185</v>
      </c>
      <c r="J1761" s="3">
        <v>746.67</v>
      </c>
      <c r="K1761" t="s">
        <v>1044</v>
      </c>
      <c r="L1761" t="s">
        <v>56</v>
      </c>
      <c r="M1761" t="s">
        <v>23</v>
      </c>
      <c r="N1761" s="1">
        <v>46231</v>
      </c>
      <c r="O1761" s="1">
        <v>46231</v>
      </c>
    </row>
    <row r="1762" spans="1:15" outlineLevel="2" x14ac:dyDescent="0.25">
      <c r="A1762" t="s">
        <v>15</v>
      </c>
      <c r="B1762" t="s">
        <v>1183</v>
      </c>
      <c r="D1762" t="s">
        <v>426</v>
      </c>
      <c r="E1762" t="s">
        <v>1184</v>
      </c>
      <c r="F1762" t="s">
        <v>19</v>
      </c>
      <c r="G1762" t="s">
        <v>20</v>
      </c>
      <c r="H1762" t="s">
        <v>20</v>
      </c>
      <c r="I1762" t="s">
        <v>1186</v>
      </c>
      <c r="J1762" s="3">
        <v>858.97</v>
      </c>
      <c r="K1762" t="s">
        <v>1187</v>
      </c>
      <c r="L1762" t="s">
        <v>56</v>
      </c>
      <c r="M1762" t="s">
        <v>23</v>
      </c>
      <c r="N1762" s="1">
        <v>46231</v>
      </c>
      <c r="O1762" s="1">
        <v>46231</v>
      </c>
    </row>
    <row r="1763" spans="1:15" outlineLevel="2" x14ac:dyDescent="0.25">
      <c r="A1763" t="s">
        <v>15</v>
      </c>
      <c r="B1763" t="s">
        <v>1183</v>
      </c>
      <c r="D1763" t="s">
        <v>426</v>
      </c>
      <c r="E1763" t="s">
        <v>1184</v>
      </c>
      <c r="F1763" t="s">
        <v>19</v>
      </c>
      <c r="G1763" t="s">
        <v>20</v>
      </c>
      <c r="H1763" t="s">
        <v>20</v>
      </c>
      <c r="I1763" t="s">
        <v>1021</v>
      </c>
      <c r="J1763" s="3">
        <v>256891.73</v>
      </c>
      <c r="K1763" t="s">
        <v>1022</v>
      </c>
      <c r="L1763" t="s">
        <v>56</v>
      </c>
      <c r="M1763" t="s">
        <v>23</v>
      </c>
      <c r="N1763" s="1">
        <v>46231</v>
      </c>
      <c r="O1763" s="1">
        <v>46231</v>
      </c>
    </row>
    <row r="1764" spans="1:15" outlineLevel="2" x14ac:dyDescent="0.25">
      <c r="A1764" t="s">
        <v>15</v>
      </c>
      <c r="B1764" t="s">
        <v>1183</v>
      </c>
      <c r="D1764" t="s">
        <v>426</v>
      </c>
      <c r="E1764" t="s">
        <v>1184</v>
      </c>
      <c r="F1764" t="s">
        <v>19</v>
      </c>
      <c r="G1764" t="s">
        <v>20</v>
      </c>
      <c r="H1764" t="s">
        <v>20</v>
      </c>
      <c r="I1764" t="s">
        <v>1023</v>
      </c>
      <c r="J1764" s="3">
        <v>3652.94</v>
      </c>
      <c r="K1764" t="s">
        <v>1024</v>
      </c>
      <c r="L1764" t="s">
        <v>56</v>
      </c>
      <c r="M1764" t="s">
        <v>23</v>
      </c>
      <c r="N1764" s="1">
        <v>46231</v>
      </c>
      <c r="O1764" s="1">
        <v>46231</v>
      </c>
    </row>
    <row r="1765" spans="1:15" outlineLevel="2" x14ac:dyDescent="0.25">
      <c r="A1765" t="s">
        <v>15</v>
      </c>
      <c r="B1765" t="s">
        <v>1183</v>
      </c>
      <c r="D1765" t="s">
        <v>426</v>
      </c>
      <c r="E1765" t="s">
        <v>1184</v>
      </c>
      <c r="F1765" t="s">
        <v>19</v>
      </c>
      <c r="G1765" t="s">
        <v>20</v>
      </c>
      <c r="H1765" t="s">
        <v>20</v>
      </c>
      <c r="I1765" t="s">
        <v>1025</v>
      </c>
      <c r="J1765" s="3">
        <v>13585.82</v>
      </c>
      <c r="K1765" t="s">
        <v>1026</v>
      </c>
      <c r="L1765" t="s">
        <v>56</v>
      </c>
      <c r="M1765" t="s">
        <v>23</v>
      </c>
      <c r="N1765" s="1">
        <v>46231</v>
      </c>
      <c r="O1765" s="1">
        <v>46231</v>
      </c>
    </row>
    <row r="1766" spans="1:15" outlineLevel="2" x14ac:dyDescent="0.25">
      <c r="A1766" t="s">
        <v>15</v>
      </c>
      <c r="B1766" t="s">
        <v>1183</v>
      </c>
      <c r="D1766" t="s">
        <v>426</v>
      </c>
      <c r="E1766" t="s">
        <v>1184</v>
      </c>
      <c r="F1766" t="s">
        <v>19</v>
      </c>
      <c r="G1766" t="s">
        <v>20</v>
      </c>
      <c r="H1766" t="s">
        <v>20</v>
      </c>
      <c r="I1766" t="s">
        <v>1064</v>
      </c>
      <c r="J1766" s="3">
        <v>588.78</v>
      </c>
      <c r="K1766" t="s">
        <v>1065</v>
      </c>
      <c r="L1766" t="s">
        <v>56</v>
      </c>
      <c r="M1766" t="s">
        <v>23</v>
      </c>
      <c r="N1766" s="1">
        <v>46231</v>
      </c>
      <c r="O1766" s="1">
        <v>46231</v>
      </c>
    </row>
    <row r="1767" spans="1:15" outlineLevel="2" x14ac:dyDescent="0.25">
      <c r="A1767" t="s">
        <v>15</v>
      </c>
      <c r="B1767" t="s">
        <v>1183</v>
      </c>
      <c r="D1767" t="s">
        <v>426</v>
      </c>
      <c r="E1767" t="s">
        <v>1184</v>
      </c>
      <c r="F1767" t="s">
        <v>19</v>
      </c>
      <c r="G1767" t="s">
        <v>20</v>
      </c>
      <c r="H1767" t="s">
        <v>20</v>
      </c>
      <c r="I1767" t="s">
        <v>1066</v>
      </c>
      <c r="J1767" s="3">
        <v>677.26</v>
      </c>
      <c r="K1767" t="s">
        <v>1067</v>
      </c>
      <c r="L1767" t="s">
        <v>56</v>
      </c>
      <c r="M1767" t="s">
        <v>23</v>
      </c>
      <c r="N1767" s="1">
        <v>46231</v>
      </c>
      <c r="O1767" s="1">
        <v>46231</v>
      </c>
    </row>
    <row r="1768" spans="1:15" outlineLevel="2" x14ac:dyDescent="0.25">
      <c r="A1768" t="s">
        <v>15</v>
      </c>
      <c r="B1768" t="s">
        <v>1183</v>
      </c>
      <c r="D1768" t="s">
        <v>426</v>
      </c>
      <c r="E1768" t="s">
        <v>1184</v>
      </c>
      <c r="F1768" t="s">
        <v>19</v>
      </c>
      <c r="G1768" t="s">
        <v>20</v>
      </c>
      <c r="H1768" t="s">
        <v>20</v>
      </c>
      <c r="I1768" t="s">
        <v>1075</v>
      </c>
      <c r="J1768" s="3">
        <v>1863.54</v>
      </c>
      <c r="K1768" t="s">
        <v>1076</v>
      </c>
      <c r="L1768" t="s">
        <v>56</v>
      </c>
      <c r="M1768" t="s">
        <v>23</v>
      </c>
      <c r="N1768" s="1">
        <v>46231</v>
      </c>
      <c r="O1768" s="1">
        <v>46231</v>
      </c>
    </row>
    <row r="1769" spans="1:15" outlineLevel="1" x14ac:dyDescent="0.25">
      <c r="E1769" s="2" t="s">
        <v>1830</v>
      </c>
      <c r="J1769" s="3">
        <f>SUBTOTAL(9,J1759:J1768)</f>
        <v>308452.61000000004</v>
      </c>
      <c r="N1769" s="1"/>
      <c r="O1769" s="1"/>
    </row>
    <row r="1770" spans="1:15" outlineLevel="2" x14ac:dyDescent="0.25">
      <c r="A1770" t="s">
        <v>15</v>
      </c>
      <c r="B1770" t="s">
        <v>1183</v>
      </c>
      <c r="D1770" t="s">
        <v>426</v>
      </c>
      <c r="E1770" t="s">
        <v>1188</v>
      </c>
      <c r="F1770" t="s">
        <v>19</v>
      </c>
      <c r="G1770" t="s">
        <v>20</v>
      </c>
      <c r="H1770" t="s">
        <v>20</v>
      </c>
      <c r="I1770" t="s">
        <v>1041</v>
      </c>
      <c r="J1770" s="3">
        <v>-15795.37</v>
      </c>
      <c r="K1770" t="s">
        <v>1042</v>
      </c>
      <c r="L1770" t="s">
        <v>56</v>
      </c>
      <c r="M1770" t="s">
        <v>23</v>
      </c>
      <c r="N1770" s="1">
        <v>46231</v>
      </c>
      <c r="O1770" s="1">
        <v>46231</v>
      </c>
    </row>
    <row r="1771" spans="1:15" outlineLevel="2" x14ac:dyDescent="0.25">
      <c r="A1771" t="s">
        <v>15</v>
      </c>
      <c r="B1771" t="s">
        <v>1183</v>
      </c>
      <c r="D1771" t="s">
        <v>426</v>
      </c>
      <c r="E1771" t="s">
        <v>1188</v>
      </c>
      <c r="F1771" t="s">
        <v>19</v>
      </c>
      <c r="G1771" t="s">
        <v>20</v>
      </c>
      <c r="H1771" t="s">
        <v>20</v>
      </c>
      <c r="I1771" t="s">
        <v>1045</v>
      </c>
      <c r="J1771" s="3">
        <v>-18690.419999999998</v>
      </c>
      <c r="K1771" t="s">
        <v>1046</v>
      </c>
      <c r="L1771" t="s">
        <v>56</v>
      </c>
      <c r="M1771" t="s">
        <v>23</v>
      </c>
      <c r="N1771" s="1">
        <v>46231</v>
      </c>
      <c r="O1771" s="1">
        <v>46231</v>
      </c>
    </row>
    <row r="1772" spans="1:15" outlineLevel="2" x14ac:dyDescent="0.25">
      <c r="A1772" t="s">
        <v>15</v>
      </c>
      <c r="B1772" t="s">
        <v>1183</v>
      </c>
      <c r="D1772" t="s">
        <v>426</v>
      </c>
      <c r="E1772" t="s">
        <v>1188</v>
      </c>
      <c r="F1772" t="s">
        <v>19</v>
      </c>
      <c r="G1772" t="s">
        <v>20</v>
      </c>
      <c r="H1772" t="s">
        <v>20</v>
      </c>
      <c r="I1772" t="s">
        <v>1047</v>
      </c>
      <c r="J1772" s="3">
        <v>-1003.78</v>
      </c>
      <c r="K1772" t="s">
        <v>1048</v>
      </c>
      <c r="L1772" t="s">
        <v>56</v>
      </c>
      <c r="M1772" t="s">
        <v>23</v>
      </c>
      <c r="N1772" s="1">
        <v>46231</v>
      </c>
      <c r="O1772" s="1">
        <v>46231</v>
      </c>
    </row>
    <row r="1773" spans="1:15" outlineLevel="2" x14ac:dyDescent="0.25">
      <c r="A1773" t="s">
        <v>15</v>
      </c>
      <c r="B1773" t="s">
        <v>1183</v>
      </c>
      <c r="D1773" t="s">
        <v>426</v>
      </c>
      <c r="E1773" t="s">
        <v>1188</v>
      </c>
      <c r="F1773" t="s">
        <v>19</v>
      </c>
      <c r="G1773" t="s">
        <v>20</v>
      </c>
      <c r="H1773" t="s">
        <v>20</v>
      </c>
      <c r="I1773" t="s">
        <v>1049</v>
      </c>
      <c r="J1773" s="3">
        <v>-98.37</v>
      </c>
      <c r="K1773" t="s">
        <v>1050</v>
      </c>
      <c r="L1773" t="s">
        <v>56</v>
      </c>
      <c r="M1773" t="s">
        <v>23</v>
      </c>
      <c r="N1773" s="1">
        <v>46231</v>
      </c>
      <c r="O1773" s="1">
        <v>46231</v>
      </c>
    </row>
    <row r="1774" spans="1:15" outlineLevel="1" x14ac:dyDescent="0.25">
      <c r="E1774" s="2" t="s">
        <v>1831</v>
      </c>
      <c r="J1774" s="3">
        <f>SUBTOTAL(9,J1770:J1773)</f>
        <v>-35587.94</v>
      </c>
      <c r="N1774" s="1"/>
      <c r="O1774" s="1"/>
    </row>
    <row r="1775" spans="1:15" outlineLevel="2" x14ac:dyDescent="0.25">
      <c r="A1775" t="s">
        <v>15</v>
      </c>
      <c r="B1775" t="s">
        <v>1183</v>
      </c>
      <c r="D1775" t="s">
        <v>426</v>
      </c>
      <c r="E1775" t="s">
        <v>1189</v>
      </c>
      <c r="F1775" t="s">
        <v>19</v>
      </c>
      <c r="G1775" t="s">
        <v>20</v>
      </c>
      <c r="H1775" t="s">
        <v>20</v>
      </c>
      <c r="I1775" t="s">
        <v>1028</v>
      </c>
      <c r="J1775" s="3">
        <v>46440.5</v>
      </c>
      <c r="K1775" t="s">
        <v>1029</v>
      </c>
      <c r="L1775" t="s">
        <v>1014</v>
      </c>
      <c r="M1775" t="s">
        <v>23</v>
      </c>
      <c r="N1775" s="1">
        <v>46231</v>
      </c>
      <c r="O1775" s="1">
        <v>46231</v>
      </c>
    </row>
    <row r="1776" spans="1:15" outlineLevel="2" x14ac:dyDescent="0.25">
      <c r="A1776" t="s">
        <v>15</v>
      </c>
      <c r="B1776" t="s">
        <v>1183</v>
      </c>
      <c r="D1776" t="s">
        <v>426</v>
      </c>
      <c r="E1776" t="s">
        <v>1189</v>
      </c>
      <c r="F1776" t="s">
        <v>19</v>
      </c>
      <c r="G1776" t="s">
        <v>20</v>
      </c>
      <c r="H1776" t="s">
        <v>20</v>
      </c>
      <c r="I1776" t="s">
        <v>1030</v>
      </c>
      <c r="J1776" s="3">
        <v>21421.599999999999</v>
      </c>
      <c r="K1776" t="s">
        <v>1031</v>
      </c>
      <c r="L1776" t="s">
        <v>56</v>
      </c>
      <c r="M1776" t="s">
        <v>23</v>
      </c>
      <c r="N1776" s="1">
        <v>46231</v>
      </c>
      <c r="O1776" s="1">
        <v>46231</v>
      </c>
    </row>
    <row r="1777" spans="1:15" outlineLevel="1" x14ac:dyDescent="0.25">
      <c r="E1777" s="2" t="s">
        <v>1832</v>
      </c>
      <c r="J1777" s="3">
        <f>SUBTOTAL(9,J1775:J1776)</f>
        <v>67862.100000000006</v>
      </c>
      <c r="N1777" s="1"/>
      <c r="O1777" s="1"/>
    </row>
    <row r="1778" spans="1:15" outlineLevel="2" x14ac:dyDescent="0.25">
      <c r="A1778" t="s">
        <v>15</v>
      </c>
      <c r="B1778" t="s">
        <v>1190</v>
      </c>
      <c r="D1778" t="s">
        <v>426</v>
      </c>
      <c r="E1778" t="s">
        <v>1191</v>
      </c>
      <c r="F1778" t="s">
        <v>19</v>
      </c>
      <c r="G1778" t="s">
        <v>20</v>
      </c>
      <c r="H1778" t="s">
        <v>20</v>
      </c>
      <c r="I1778" t="s">
        <v>1019</v>
      </c>
      <c r="J1778" s="3">
        <v>9025.49</v>
      </c>
      <c r="K1778" t="s">
        <v>1020</v>
      </c>
      <c r="L1778" t="s">
        <v>56</v>
      </c>
      <c r="M1778" t="s">
        <v>23</v>
      </c>
      <c r="N1778" s="1">
        <v>46231</v>
      </c>
      <c r="O1778" s="1">
        <v>46231</v>
      </c>
    </row>
    <row r="1779" spans="1:15" outlineLevel="2" x14ac:dyDescent="0.25">
      <c r="A1779" t="s">
        <v>15</v>
      </c>
      <c r="B1779" t="s">
        <v>1190</v>
      </c>
      <c r="D1779" t="s">
        <v>426</v>
      </c>
      <c r="E1779" t="s">
        <v>1191</v>
      </c>
      <c r="F1779" t="s">
        <v>19</v>
      </c>
      <c r="G1779" t="s">
        <v>20</v>
      </c>
      <c r="H1779" t="s">
        <v>20</v>
      </c>
      <c r="I1779" t="s">
        <v>1055</v>
      </c>
      <c r="J1779" s="3">
        <v>140</v>
      </c>
      <c r="K1779" t="s">
        <v>1056</v>
      </c>
      <c r="L1779" t="s">
        <v>56</v>
      </c>
      <c r="M1779" t="s">
        <v>23</v>
      </c>
      <c r="N1779" s="1">
        <v>46231</v>
      </c>
      <c r="O1779" s="1">
        <v>46231</v>
      </c>
    </row>
    <row r="1780" spans="1:15" outlineLevel="2" x14ac:dyDescent="0.25">
      <c r="A1780" t="s">
        <v>15</v>
      </c>
      <c r="B1780" t="s">
        <v>1190</v>
      </c>
      <c r="D1780" t="s">
        <v>426</v>
      </c>
      <c r="E1780" t="s">
        <v>1191</v>
      </c>
      <c r="F1780" t="s">
        <v>19</v>
      </c>
      <c r="G1780" t="s">
        <v>20</v>
      </c>
      <c r="H1780" t="s">
        <v>20</v>
      </c>
      <c r="I1780" t="s">
        <v>1021</v>
      </c>
      <c r="J1780" s="3">
        <v>93658.35</v>
      </c>
      <c r="K1780" t="s">
        <v>1022</v>
      </c>
      <c r="L1780" t="s">
        <v>56</v>
      </c>
      <c r="M1780" t="s">
        <v>23</v>
      </c>
      <c r="N1780" s="1">
        <v>46231</v>
      </c>
      <c r="O1780" s="1">
        <v>46231</v>
      </c>
    </row>
    <row r="1781" spans="1:15" outlineLevel="2" x14ac:dyDescent="0.25">
      <c r="A1781" t="s">
        <v>15</v>
      </c>
      <c r="B1781" t="s">
        <v>1190</v>
      </c>
      <c r="D1781" t="s">
        <v>426</v>
      </c>
      <c r="E1781" t="s">
        <v>1191</v>
      </c>
      <c r="F1781" t="s">
        <v>19</v>
      </c>
      <c r="G1781" t="s">
        <v>20</v>
      </c>
      <c r="H1781" t="s">
        <v>20</v>
      </c>
      <c r="I1781" t="s">
        <v>1023</v>
      </c>
      <c r="J1781" s="3">
        <v>1352.39</v>
      </c>
      <c r="K1781" t="s">
        <v>1024</v>
      </c>
      <c r="L1781" t="s">
        <v>56</v>
      </c>
      <c r="M1781" t="s">
        <v>23</v>
      </c>
      <c r="N1781" s="1">
        <v>46231</v>
      </c>
      <c r="O1781" s="1">
        <v>46231</v>
      </c>
    </row>
    <row r="1782" spans="1:15" outlineLevel="2" x14ac:dyDescent="0.25">
      <c r="A1782" t="s">
        <v>15</v>
      </c>
      <c r="B1782" t="s">
        <v>1190</v>
      </c>
      <c r="D1782" t="s">
        <v>426</v>
      </c>
      <c r="E1782" t="s">
        <v>1191</v>
      </c>
      <c r="F1782" t="s">
        <v>19</v>
      </c>
      <c r="G1782" t="s">
        <v>20</v>
      </c>
      <c r="H1782" t="s">
        <v>20</v>
      </c>
      <c r="I1782" t="s">
        <v>1025</v>
      </c>
      <c r="J1782" s="3">
        <v>12175</v>
      </c>
      <c r="K1782" t="s">
        <v>1026</v>
      </c>
      <c r="L1782" t="s">
        <v>56</v>
      </c>
      <c r="M1782" t="s">
        <v>23</v>
      </c>
      <c r="N1782" s="1">
        <v>46231</v>
      </c>
      <c r="O1782" s="1">
        <v>46231</v>
      </c>
    </row>
    <row r="1783" spans="1:15" outlineLevel="2" x14ac:dyDescent="0.25">
      <c r="A1783" t="s">
        <v>15</v>
      </c>
      <c r="B1783" t="s">
        <v>1190</v>
      </c>
      <c r="D1783" t="s">
        <v>426</v>
      </c>
      <c r="E1783" t="s">
        <v>1191</v>
      </c>
      <c r="F1783" t="s">
        <v>19</v>
      </c>
      <c r="G1783" t="s">
        <v>20</v>
      </c>
      <c r="H1783" t="s">
        <v>20</v>
      </c>
      <c r="I1783" t="s">
        <v>1036</v>
      </c>
      <c r="J1783" s="3">
        <v>392.6</v>
      </c>
      <c r="K1783" t="s">
        <v>1037</v>
      </c>
      <c r="L1783" t="s">
        <v>56</v>
      </c>
      <c r="M1783" t="s">
        <v>23</v>
      </c>
      <c r="N1783" s="1">
        <v>46231</v>
      </c>
      <c r="O1783" s="1">
        <v>46231</v>
      </c>
    </row>
    <row r="1784" spans="1:15" outlineLevel="1" x14ac:dyDescent="0.25">
      <c r="E1784" s="2" t="s">
        <v>1833</v>
      </c>
      <c r="J1784" s="3">
        <f>SUBTOTAL(9,J1778:J1783)</f>
        <v>116743.83000000002</v>
      </c>
      <c r="N1784" s="1"/>
      <c r="O1784" s="1"/>
    </row>
    <row r="1785" spans="1:15" outlineLevel="2" x14ac:dyDescent="0.25">
      <c r="A1785" t="s">
        <v>15</v>
      </c>
      <c r="B1785" t="s">
        <v>1192</v>
      </c>
      <c r="D1785" t="s">
        <v>426</v>
      </c>
      <c r="E1785" t="s">
        <v>1193</v>
      </c>
      <c r="F1785" t="s">
        <v>19</v>
      </c>
      <c r="G1785" t="s">
        <v>20</v>
      </c>
      <c r="H1785" t="s">
        <v>20</v>
      </c>
      <c r="I1785" t="s">
        <v>1019</v>
      </c>
      <c r="J1785" s="3">
        <v>5613.62</v>
      </c>
      <c r="K1785" t="s">
        <v>1020</v>
      </c>
      <c r="L1785" t="s">
        <v>56</v>
      </c>
      <c r="M1785" t="s">
        <v>23</v>
      </c>
      <c r="N1785" s="1">
        <v>46231</v>
      </c>
      <c r="O1785" s="1">
        <v>46231</v>
      </c>
    </row>
    <row r="1786" spans="1:15" outlineLevel="2" x14ac:dyDescent="0.25">
      <c r="A1786" t="s">
        <v>15</v>
      </c>
      <c r="B1786" t="s">
        <v>1192</v>
      </c>
      <c r="D1786" t="s">
        <v>426</v>
      </c>
      <c r="E1786" t="s">
        <v>1193</v>
      </c>
      <c r="F1786" t="s">
        <v>19</v>
      </c>
      <c r="G1786" t="s">
        <v>20</v>
      </c>
      <c r="H1786" t="s">
        <v>20</v>
      </c>
      <c r="I1786" t="s">
        <v>1021</v>
      </c>
      <c r="J1786" s="3">
        <v>55982.19</v>
      </c>
      <c r="K1786" t="s">
        <v>1022</v>
      </c>
      <c r="L1786" t="s">
        <v>56</v>
      </c>
      <c r="M1786" t="s">
        <v>23</v>
      </c>
      <c r="N1786" s="1">
        <v>46231</v>
      </c>
      <c r="O1786" s="1">
        <v>46231</v>
      </c>
    </row>
    <row r="1787" spans="1:15" outlineLevel="2" x14ac:dyDescent="0.25">
      <c r="A1787" t="s">
        <v>15</v>
      </c>
      <c r="B1787" t="s">
        <v>1192</v>
      </c>
      <c r="D1787" t="s">
        <v>426</v>
      </c>
      <c r="E1787" t="s">
        <v>1193</v>
      </c>
      <c r="F1787" t="s">
        <v>19</v>
      </c>
      <c r="G1787" t="s">
        <v>20</v>
      </c>
      <c r="H1787" t="s">
        <v>20</v>
      </c>
      <c r="I1787" t="s">
        <v>1023</v>
      </c>
      <c r="J1787" s="3">
        <v>779.55</v>
      </c>
      <c r="K1787" t="s">
        <v>1024</v>
      </c>
      <c r="L1787" t="s">
        <v>56</v>
      </c>
      <c r="M1787" t="s">
        <v>23</v>
      </c>
      <c r="N1787" s="1">
        <v>46231</v>
      </c>
      <c r="O1787" s="1">
        <v>46231</v>
      </c>
    </row>
    <row r="1788" spans="1:15" outlineLevel="2" x14ac:dyDescent="0.25">
      <c r="A1788" t="s">
        <v>15</v>
      </c>
      <c r="B1788" t="s">
        <v>1192</v>
      </c>
      <c r="D1788" t="s">
        <v>426</v>
      </c>
      <c r="E1788" t="s">
        <v>1193</v>
      </c>
      <c r="F1788" t="s">
        <v>19</v>
      </c>
      <c r="G1788" t="s">
        <v>20</v>
      </c>
      <c r="H1788" t="s">
        <v>20</v>
      </c>
      <c r="I1788" t="s">
        <v>1025</v>
      </c>
      <c r="J1788" s="3">
        <v>2968.75</v>
      </c>
      <c r="K1788" t="s">
        <v>1026</v>
      </c>
      <c r="L1788" t="s">
        <v>56</v>
      </c>
      <c r="M1788" t="s">
        <v>23</v>
      </c>
      <c r="N1788" s="1">
        <v>46231</v>
      </c>
      <c r="O1788" s="1">
        <v>46231</v>
      </c>
    </row>
    <row r="1789" spans="1:15" outlineLevel="1" x14ac:dyDescent="0.25">
      <c r="E1789" s="2" t="s">
        <v>1834</v>
      </c>
      <c r="J1789" s="3">
        <f>SUBTOTAL(9,J1785:J1788)</f>
        <v>65344.110000000008</v>
      </c>
      <c r="N1789" s="1"/>
      <c r="O1789" s="1"/>
    </row>
    <row r="1790" spans="1:15" outlineLevel="2" x14ac:dyDescent="0.25">
      <c r="A1790" t="s">
        <v>15</v>
      </c>
      <c r="B1790" t="s">
        <v>555</v>
      </c>
      <c r="D1790" t="s">
        <v>426</v>
      </c>
      <c r="E1790" t="s">
        <v>1194</v>
      </c>
      <c r="F1790" t="s">
        <v>19</v>
      </c>
      <c r="G1790" t="s">
        <v>20</v>
      </c>
      <c r="H1790" t="s">
        <v>20</v>
      </c>
      <c r="I1790" t="s">
        <v>1012</v>
      </c>
      <c r="J1790" s="3">
        <v>29747.62</v>
      </c>
      <c r="K1790" t="s">
        <v>1013</v>
      </c>
      <c r="L1790" t="s">
        <v>1014</v>
      </c>
      <c r="M1790" t="s">
        <v>23</v>
      </c>
      <c r="N1790" s="1">
        <v>46231</v>
      </c>
      <c r="O1790" s="1">
        <v>46231</v>
      </c>
    </row>
    <row r="1791" spans="1:15" outlineLevel="2" x14ac:dyDescent="0.25">
      <c r="A1791" t="s">
        <v>15</v>
      </c>
      <c r="B1791" t="s">
        <v>555</v>
      </c>
      <c r="D1791" t="s">
        <v>426</v>
      </c>
      <c r="E1791" t="s">
        <v>1194</v>
      </c>
      <c r="F1791" t="s">
        <v>19</v>
      </c>
      <c r="G1791" t="s">
        <v>20</v>
      </c>
      <c r="H1791" t="s">
        <v>20</v>
      </c>
      <c r="I1791" t="s">
        <v>1015</v>
      </c>
      <c r="J1791" s="3">
        <v>9699.67</v>
      </c>
      <c r="K1791" t="s">
        <v>1016</v>
      </c>
      <c r="L1791" t="s">
        <v>56</v>
      </c>
      <c r="M1791" t="s">
        <v>23</v>
      </c>
      <c r="N1791" s="1">
        <v>46231</v>
      </c>
      <c r="O1791" s="1">
        <v>46231</v>
      </c>
    </row>
    <row r="1792" spans="1:15" outlineLevel="1" x14ac:dyDescent="0.25">
      <c r="E1792" s="2" t="s">
        <v>1835</v>
      </c>
      <c r="J1792" s="3">
        <f>SUBTOTAL(9,J1790:J1791)</f>
        <v>39447.29</v>
      </c>
      <c r="N1792" s="1"/>
      <c r="O1792" s="1"/>
    </row>
    <row r="1793" spans="1:15" outlineLevel="2" x14ac:dyDescent="0.25">
      <c r="A1793" t="s">
        <v>15</v>
      </c>
      <c r="B1793" t="s">
        <v>1195</v>
      </c>
      <c r="D1793" t="s">
        <v>426</v>
      </c>
      <c r="E1793" t="s">
        <v>1196</v>
      </c>
      <c r="F1793" t="s">
        <v>19</v>
      </c>
      <c r="G1793" t="s">
        <v>20</v>
      </c>
      <c r="H1793" t="s">
        <v>20</v>
      </c>
      <c r="I1793" t="s">
        <v>1034</v>
      </c>
      <c r="J1793" s="3">
        <v>34050</v>
      </c>
      <c r="K1793" t="s">
        <v>1035</v>
      </c>
      <c r="L1793" t="s">
        <v>56</v>
      </c>
      <c r="M1793" t="s">
        <v>23</v>
      </c>
      <c r="N1793" s="1">
        <v>46231</v>
      </c>
      <c r="O1793" s="1">
        <v>46231</v>
      </c>
    </row>
    <row r="1794" spans="1:15" outlineLevel="2" x14ac:dyDescent="0.25">
      <c r="A1794" t="s">
        <v>15</v>
      </c>
      <c r="B1794" t="s">
        <v>1195</v>
      </c>
      <c r="D1794" t="s">
        <v>426</v>
      </c>
      <c r="E1794" t="s">
        <v>1196</v>
      </c>
      <c r="F1794" t="s">
        <v>19</v>
      </c>
      <c r="G1794" t="s">
        <v>20</v>
      </c>
      <c r="H1794" t="s">
        <v>20</v>
      </c>
      <c r="I1794" t="s">
        <v>1019</v>
      </c>
      <c r="J1794" s="3">
        <v>8310.98</v>
      </c>
      <c r="K1794" t="s">
        <v>1020</v>
      </c>
      <c r="L1794" t="s">
        <v>56</v>
      </c>
      <c r="M1794" t="s">
        <v>23</v>
      </c>
      <c r="N1794" s="1">
        <v>46231</v>
      </c>
      <c r="O1794" s="1">
        <v>46231</v>
      </c>
    </row>
    <row r="1795" spans="1:15" outlineLevel="2" x14ac:dyDescent="0.25">
      <c r="A1795" t="s">
        <v>15</v>
      </c>
      <c r="B1795" t="s">
        <v>1195</v>
      </c>
      <c r="D1795" t="s">
        <v>426</v>
      </c>
      <c r="E1795" t="s">
        <v>1196</v>
      </c>
      <c r="F1795" t="s">
        <v>19</v>
      </c>
      <c r="G1795" t="s">
        <v>20</v>
      </c>
      <c r="H1795" t="s">
        <v>20</v>
      </c>
      <c r="I1795" t="s">
        <v>1021</v>
      </c>
      <c r="J1795" s="3">
        <v>100196.92</v>
      </c>
      <c r="K1795" t="s">
        <v>1022</v>
      </c>
      <c r="L1795" t="s">
        <v>56</v>
      </c>
      <c r="M1795" t="s">
        <v>23</v>
      </c>
      <c r="N1795" s="1">
        <v>46231</v>
      </c>
      <c r="O1795" s="1">
        <v>46231</v>
      </c>
    </row>
    <row r="1796" spans="1:15" outlineLevel="2" x14ac:dyDescent="0.25">
      <c r="A1796" t="s">
        <v>15</v>
      </c>
      <c r="B1796" t="s">
        <v>1195</v>
      </c>
      <c r="D1796" t="s">
        <v>426</v>
      </c>
      <c r="E1796" t="s">
        <v>1196</v>
      </c>
      <c r="F1796" t="s">
        <v>19</v>
      </c>
      <c r="G1796" t="s">
        <v>20</v>
      </c>
      <c r="H1796" t="s">
        <v>20</v>
      </c>
      <c r="I1796" t="s">
        <v>1023</v>
      </c>
      <c r="J1796" s="3">
        <v>1401.31</v>
      </c>
      <c r="K1796" t="s">
        <v>1024</v>
      </c>
      <c r="L1796" t="s">
        <v>56</v>
      </c>
      <c r="M1796" t="s">
        <v>23</v>
      </c>
      <c r="N1796" s="1">
        <v>46231</v>
      </c>
      <c r="O1796" s="1">
        <v>46231</v>
      </c>
    </row>
    <row r="1797" spans="1:15" outlineLevel="2" x14ac:dyDescent="0.25">
      <c r="A1797" t="s">
        <v>15</v>
      </c>
      <c r="B1797" t="s">
        <v>1195</v>
      </c>
      <c r="D1797" t="s">
        <v>426</v>
      </c>
      <c r="E1797" t="s">
        <v>1196</v>
      </c>
      <c r="F1797" t="s">
        <v>19</v>
      </c>
      <c r="G1797" t="s">
        <v>20</v>
      </c>
      <c r="H1797" t="s">
        <v>20</v>
      </c>
      <c r="I1797" t="s">
        <v>1064</v>
      </c>
      <c r="J1797" s="3">
        <v>2988.44</v>
      </c>
      <c r="K1797" t="s">
        <v>1065</v>
      </c>
      <c r="L1797" t="s">
        <v>56</v>
      </c>
      <c r="M1797" t="s">
        <v>23</v>
      </c>
      <c r="N1797" s="1">
        <v>46231</v>
      </c>
      <c r="O1797" s="1">
        <v>46231</v>
      </c>
    </row>
    <row r="1798" spans="1:15" outlineLevel="2" x14ac:dyDescent="0.25">
      <c r="A1798" t="s">
        <v>15</v>
      </c>
      <c r="B1798" t="s">
        <v>1195</v>
      </c>
      <c r="D1798" t="s">
        <v>426</v>
      </c>
      <c r="E1798" t="s">
        <v>1196</v>
      </c>
      <c r="F1798" t="s">
        <v>19</v>
      </c>
      <c r="G1798" t="s">
        <v>20</v>
      </c>
      <c r="H1798" t="s">
        <v>20</v>
      </c>
      <c r="I1798" t="s">
        <v>1066</v>
      </c>
      <c r="J1798" s="3">
        <v>3071.28</v>
      </c>
      <c r="K1798" t="s">
        <v>1067</v>
      </c>
      <c r="L1798" t="s">
        <v>56</v>
      </c>
      <c r="M1798" t="s">
        <v>23</v>
      </c>
      <c r="N1798" s="1">
        <v>46231</v>
      </c>
      <c r="O1798" s="1">
        <v>46231</v>
      </c>
    </row>
    <row r="1799" spans="1:15" outlineLevel="2" x14ac:dyDescent="0.25">
      <c r="A1799" t="s">
        <v>15</v>
      </c>
      <c r="B1799" t="s">
        <v>1195</v>
      </c>
      <c r="D1799" t="s">
        <v>426</v>
      </c>
      <c r="E1799" t="s">
        <v>1196</v>
      </c>
      <c r="F1799" t="s">
        <v>19</v>
      </c>
      <c r="G1799" t="s">
        <v>20</v>
      </c>
      <c r="H1799" t="s">
        <v>20</v>
      </c>
      <c r="I1799" t="s">
        <v>1075</v>
      </c>
      <c r="J1799" s="3">
        <v>17691.560000000001</v>
      </c>
      <c r="K1799" t="s">
        <v>1076</v>
      </c>
      <c r="L1799" t="s">
        <v>56</v>
      </c>
      <c r="M1799" t="s">
        <v>23</v>
      </c>
      <c r="N1799" s="1">
        <v>46231</v>
      </c>
      <c r="O1799" s="1">
        <v>46231</v>
      </c>
    </row>
    <row r="1800" spans="1:15" outlineLevel="2" x14ac:dyDescent="0.25">
      <c r="A1800" t="s">
        <v>15</v>
      </c>
      <c r="B1800" t="s">
        <v>1195</v>
      </c>
      <c r="D1800" t="s">
        <v>426</v>
      </c>
      <c r="E1800" t="s">
        <v>1196</v>
      </c>
      <c r="F1800" t="s">
        <v>19</v>
      </c>
      <c r="G1800" t="s">
        <v>20</v>
      </c>
      <c r="H1800" t="s">
        <v>20</v>
      </c>
      <c r="I1800" t="s">
        <v>1071</v>
      </c>
      <c r="J1800" s="3">
        <v>1175.58</v>
      </c>
      <c r="K1800" t="s">
        <v>1072</v>
      </c>
      <c r="L1800" t="s">
        <v>56</v>
      </c>
      <c r="M1800" t="s">
        <v>23</v>
      </c>
      <c r="N1800" s="1">
        <v>46231</v>
      </c>
      <c r="O1800" s="1">
        <v>46231</v>
      </c>
    </row>
    <row r="1801" spans="1:15" outlineLevel="2" x14ac:dyDescent="0.25">
      <c r="A1801" t="s">
        <v>15</v>
      </c>
      <c r="B1801" t="s">
        <v>1195</v>
      </c>
      <c r="D1801" t="s">
        <v>426</v>
      </c>
      <c r="E1801" t="s">
        <v>1196</v>
      </c>
      <c r="F1801" t="s">
        <v>19</v>
      </c>
      <c r="G1801" t="s">
        <v>20</v>
      </c>
      <c r="H1801" t="s">
        <v>20</v>
      </c>
      <c r="I1801" t="s">
        <v>1036</v>
      </c>
      <c r="J1801" s="3">
        <v>88.34</v>
      </c>
      <c r="K1801" t="s">
        <v>1037</v>
      </c>
      <c r="L1801" t="s">
        <v>56</v>
      </c>
      <c r="M1801" t="s">
        <v>23</v>
      </c>
      <c r="N1801" s="1">
        <v>46231</v>
      </c>
      <c r="O1801" s="1">
        <v>46231</v>
      </c>
    </row>
    <row r="1802" spans="1:15" outlineLevel="1" x14ac:dyDescent="0.25">
      <c r="E1802" s="2" t="s">
        <v>1836</v>
      </c>
      <c r="J1802" s="3">
        <f>SUBTOTAL(9,J1793:J1801)</f>
        <v>168974.40999999997</v>
      </c>
      <c r="N1802" s="1"/>
      <c r="O1802" s="1"/>
    </row>
    <row r="1803" spans="1:15" outlineLevel="2" x14ac:dyDescent="0.25">
      <c r="A1803" t="s">
        <v>15</v>
      </c>
      <c r="B1803" t="s">
        <v>1195</v>
      </c>
      <c r="D1803" t="s">
        <v>426</v>
      </c>
      <c r="E1803" t="s">
        <v>1197</v>
      </c>
      <c r="F1803" t="s">
        <v>19</v>
      </c>
      <c r="G1803" t="s">
        <v>20</v>
      </c>
      <c r="H1803" t="s">
        <v>20</v>
      </c>
      <c r="I1803" t="s">
        <v>1034</v>
      </c>
      <c r="J1803" s="3">
        <v>-68100</v>
      </c>
      <c r="K1803" t="s">
        <v>1035</v>
      </c>
      <c r="L1803" t="s">
        <v>56</v>
      </c>
      <c r="M1803" t="s">
        <v>23</v>
      </c>
      <c r="N1803" s="1">
        <v>46231</v>
      </c>
      <c r="O1803" s="1">
        <v>46231</v>
      </c>
    </row>
    <row r="1804" spans="1:15" outlineLevel="2" x14ac:dyDescent="0.25">
      <c r="A1804" t="s">
        <v>15</v>
      </c>
      <c r="B1804" t="s">
        <v>1195</v>
      </c>
      <c r="D1804" t="s">
        <v>426</v>
      </c>
      <c r="E1804" t="s">
        <v>1197</v>
      </c>
      <c r="F1804" t="s">
        <v>19</v>
      </c>
      <c r="G1804" t="s">
        <v>20</v>
      </c>
      <c r="H1804" t="s">
        <v>20</v>
      </c>
      <c r="I1804" t="s">
        <v>1041</v>
      </c>
      <c r="J1804" s="3">
        <v>-5863.12</v>
      </c>
      <c r="K1804" t="s">
        <v>1042</v>
      </c>
      <c r="L1804" t="s">
        <v>56</v>
      </c>
      <c r="M1804" t="s">
        <v>23</v>
      </c>
      <c r="N1804" s="1">
        <v>46231</v>
      </c>
      <c r="O1804" s="1">
        <v>46231</v>
      </c>
    </row>
    <row r="1805" spans="1:15" outlineLevel="2" x14ac:dyDescent="0.25">
      <c r="A1805" t="s">
        <v>15</v>
      </c>
      <c r="B1805" t="s">
        <v>1195</v>
      </c>
      <c r="D1805" t="s">
        <v>426</v>
      </c>
      <c r="E1805" t="s">
        <v>1197</v>
      </c>
      <c r="F1805" t="s">
        <v>19</v>
      </c>
      <c r="G1805" t="s">
        <v>20</v>
      </c>
      <c r="H1805" t="s">
        <v>20</v>
      </c>
      <c r="I1805" t="s">
        <v>1045</v>
      </c>
      <c r="J1805" s="3">
        <v>-6954.64</v>
      </c>
      <c r="K1805" t="s">
        <v>1046</v>
      </c>
      <c r="L1805" t="s">
        <v>56</v>
      </c>
      <c r="M1805" t="s">
        <v>23</v>
      </c>
      <c r="N1805" s="1">
        <v>46231</v>
      </c>
      <c r="O1805" s="1">
        <v>46231</v>
      </c>
    </row>
    <row r="1806" spans="1:15" outlineLevel="2" x14ac:dyDescent="0.25">
      <c r="A1806" t="s">
        <v>15</v>
      </c>
      <c r="B1806" t="s">
        <v>1195</v>
      </c>
      <c r="D1806" t="s">
        <v>426</v>
      </c>
      <c r="E1806" t="s">
        <v>1197</v>
      </c>
      <c r="F1806" t="s">
        <v>19</v>
      </c>
      <c r="G1806" t="s">
        <v>20</v>
      </c>
      <c r="H1806" t="s">
        <v>20</v>
      </c>
      <c r="I1806" t="s">
        <v>1064</v>
      </c>
      <c r="J1806" s="3">
        <v>-7213.07</v>
      </c>
      <c r="K1806" t="s">
        <v>1065</v>
      </c>
      <c r="L1806" t="s">
        <v>56</v>
      </c>
      <c r="M1806" t="s">
        <v>23</v>
      </c>
      <c r="N1806" s="1">
        <v>46231</v>
      </c>
      <c r="O1806" s="1">
        <v>46231</v>
      </c>
    </row>
    <row r="1807" spans="1:15" outlineLevel="2" x14ac:dyDescent="0.25">
      <c r="A1807" t="s">
        <v>15</v>
      </c>
      <c r="B1807" t="s">
        <v>1195</v>
      </c>
      <c r="D1807" t="s">
        <v>426</v>
      </c>
      <c r="E1807" t="s">
        <v>1197</v>
      </c>
      <c r="F1807" t="s">
        <v>19</v>
      </c>
      <c r="G1807" t="s">
        <v>20</v>
      </c>
      <c r="H1807" t="s">
        <v>20</v>
      </c>
      <c r="I1807" t="s">
        <v>1066</v>
      </c>
      <c r="J1807" s="3">
        <v>-7688.64</v>
      </c>
      <c r="K1807" t="s">
        <v>1067</v>
      </c>
      <c r="L1807" t="s">
        <v>56</v>
      </c>
      <c r="M1807" t="s">
        <v>23</v>
      </c>
      <c r="N1807" s="1">
        <v>46231</v>
      </c>
      <c r="O1807" s="1">
        <v>46231</v>
      </c>
    </row>
    <row r="1808" spans="1:15" outlineLevel="2" x14ac:dyDescent="0.25">
      <c r="A1808" t="s">
        <v>15</v>
      </c>
      <c r="B1808" t="s">
        <v>1195</v>
      </c>
      <c r="D1808" t="s">
        <v>426</v>
      </c>
      <c r="E1808" t="s">
        <v>1197</v>
      </c>
      <c r="F1808" t="s">
        <v>19</v>
      </c>
      <c r="G1808" t="s">
        <v>20</v>
      </c>
      <c r="H1808" t="s">
        <v>20</v>
      </c>
      <c r="I1808" t="s">
        <v>1047</v>
      </c>
      <c r="J1808" s="3">
        <v>-413.01</v>
      </c>
      <c r="K1808" t="s">
        <v>1048</v>
      </c>
      <c r="L1808" t="s">
        <v>56</v>
      </c>
      <c r="M1808" t="s">
        <v>23</v>
      </c>
      <c r="N1808" s="1">
        <v>46231</v>
      </c>
      <c r="O1808" s="1">
        <v>46231</v>
      </c>
    </row>
    <row r="1809" spans="1:15" outlineLevel="2" x14ac:dyDescent="0.25">
      <c r="A1809" t="s">
        <v>15</v>
      </c>
      <c r="B1809" t="s">
        <v>1195</v>
      </c>
      <c r="D1809" t="s">
        <v>426</v>
      </c>
      <c r="E1809" t="s">
        <v>1197</v>
      </c>
      <c r="F1809" t="s">
        <v>19</v>
      </c>
      <c r="G1809" t="s">
        <v>20</v>
      </c>
      <c r="H1809" t="s">
        <v>20</v>
      </c>
      <c r="I1809" t="s">
        <v>1049</v>
      </c>
      <c r="J1809" s="3">
        <v>-40.479999999999997</v>
      </c>
      <c r="K1809" t="s">
        <v>1050</v>
      </c>
      <c r="L1809" t="s">
        <v>56</v>
      </c>
      <c r="M1809" t="s">
        <v>23</v>
      </c>
      <c r="N1809" s="1">
        <v>46231</v>
      </c>
      <c r="O1809" s="1">
        <v>46231</v>
      </c>
    </row>
    <row r="1810" spans="1:15" outlineLevel="1" x14ac:dyDescent="0.25">
      <c r="E1810" s="2" t="s">
        <v>1837</v>
      </c>
      <c r="J1810" s="3">
        <f>SUBTOTAL(9,J1803:J1809)</f>
        <v>-96272.959999999977</v>
      </c>
      <c r="N1810" s="1"/>
      <c r="O1810" s="1"/>
    </row>
    <row r="1811" spans="1:15" outlineLevel="2" x14ac:dyDescent="0.25">
      <c r="A1811" t="s">
        <v>15</v>
      </c>
      <c r="B1811" t="s">
        <v>1198</v>
      </c>
      <c r="D1811" t="s">
        <v>426</v>
      </c>
      <c r="E1811" t="s">
        <v>1199</v>
      </c>
      <c r="F1811" t="s">
        <v>19</v>
      </c>
      <c r="G1811" t="s">
        <v>20</v>
      </c>
      <c r="H1811" t="s">
        <v>20</v>
      </c>
      <c r="I1811" t="s">
        <v>1019</v>
      </c>
      <c r="J1811" s="3">
        <v>7384.55</v>
      </c>
      <c r="K1811" t="s">
        <v>1020</v>
      </c>
      <c r="L1811" t="s">
        <v>56</v>
      </c>
      <c r="M1811" t="s">
        <v>23</v>
      </c>
      <c r="N1811" s="1">
        <v>46231</v>
      </c>
      <c r="O1811" s="1">
        <v>46231</v>
      </c>
    </row>
    <row r="1812" spans="1:15" outlineLevel="2" x14ac:dyDescent="0.25">
      <c r="A1812" t="s">
        <v>15</v>
      </c>
      <c r="B1812" t="s">
        <v>1198</v>
      </c>
      <c r="D1812" t="s">
        <v>426</v>
      </c>
      <c r="E1812" t="s">
        <v>1199</v>
      </c>
      <c r="F1812" t="s">
        <v>19</v>
      </c>
      <c r="G1812" t="s">
        <v>20</v>
      </c>
      <c r="H1812" t="s">
        <v>20</v>
      </c>
      <c r="I1812" t="s">
        <v>1021</v>
      </c>
      <c r="J1812" s="3">
        <v>76584.73</v>
      </c>
      <c r="K1812" t="s">
        <v>1022</v>
      </c>
      <c r="L1812" t="s">
        <v>56</v>
      </c>
      <c r="M1812" t="s">
        <v>23</v>
      </c>
      <c r="N1812" s="1">
        <v>46231</v>
      </c>
      <c r="O1812" s="1">
        <v>46231</v>
      </c>
    </row>
    <row r="1813" spans="1:15" outlineLevel="2" x14ac:dyDescent="0.25">
      <c r="A1813" t="s">
        <v>15</v>
      </c>
      <c r="B1813" t="s">
        <v>1198</v>
      </c>
      <c r="D1813" t="s">
        <v>426</v>
      </c>
      <c r="E1813" t="s">
        <v>1199</v>
      </c>
      <c r="F1813" t="s">
        <v>19</v>
      </c>
      <c r="G1813" t="s">
        <v>20</v>
      </c>
      <c r="H1813" t="s">
        <v>20</v>
      </c>
      <c r="I1813" t="s">
        <v>1023</v>
      </c>
      <c r="J1813" s="3">
        <v>1097.9100000000001</v>
      </c>
      <c r="K1813" t="s">
        <v>1024</v>
      </c>
      <c r="L1813" t="s">
        <v>56</v>
      </c>
      <c r="M1813" t="s">
        <v>23</v>
      </c>
      <c r="N1813" s="1">
        <v>46231</v>
      </c>
      <c r="O1813" s="1">
        <v>46231</v>
      </c>
    </row>
    <row r="1814" spans="1:15" outlineLevel="2" x14ac:dyDescent="0.25">
      <c r="A1814" t="s">
        <v>15</v>
      </c>
      <c r="B1814" t="s">
        <v>1198</v>
      </c>
      <c r="D1814" t="s">
        <v>426</v>
      </c>
      <c r="E1814" t="s">
        <v>1199</v>
      </c>
      <c r="F1814" t="s">
        <v>19</v>
      </c>
      <c r="G1814" t="s">
        <v>20</v>
      </c>
      <c r="H1814" t="s">
        <v>20</v>
      </c>
      <c r="I1814" t="s">
        <v>1025</v>
      </c>
      <c r="J1814" s="3">
        <v>4225</v>
      </c>
      <c r="K1814" t="s">
        <v>1026</v>
      </c>
      <c r="L1814" t="s">
        <v>56</v>
      </c>
      <c r="M1814" t="s">
        <v>23</v>
      </c>
      <c r="N1814" s="1">
        <v>46231</v>
      </c>
      <c r="O1814" s="1">
        <v>46231</v>
      </c>
    </row>
    <row r="1815" spans="1:15" outlineLevel="1" x14ac:dyDescent="0.25">
      <c r="E1815" s="2" t="s">
        <v>1838</v>
      </c>
      <c r="J1815" s="3">
        <f>SUBTOTAL(9,J1811:J1814)</f>
        <v>89292.19</v>
      </c>
      <c r="N1815" s="1"/>
      <c r="O1815" s="1"/>
    </row>
    <row r="1816" spans="1:15" outlineLevel="2" x14ac:dyDescent="0.25">
      <c r="A1816" t="s">
        <v>15</v>
      </c>
      <c r="B1816" t="s">
        <v>1198</v>
      </c>
      <c r="D1816" t="s">
        <v>426</v>
      </c>
      <c r="E1816" t="s">
        <v>1200</v>
      </c>
      <c r="F1816" t="s">
        <v>19</v>
      </c>
      <c r="G1816" t="s">
        <v>20</v>
      </c>
      <c r="H1816" t="s">
        <v>20</v>
      </c>
      <c r="I1816" t="s">
        <v>1028</v>
      </c>
      <c r="J1816" s="3">
        <v>50130.71</v>
      </c>
      <c r="K1816" t="s">
        <v>1029</v>
      </c>
      <c r="L1816" t="s">
        <v>1014</v>
      </c>
      <c r="M1816" t="s">
        <v>23</v>
      </c>
      <c r="N1816" s="1">
        <v>46231</v>
      </c>
      <c r="O1816" s="1">
        <v>46231</v>
      </c>
    </row>
    <row r="1817" spans="1:15" outlineLevel="2" x14ac:dyDescent="0.25">
      <c r="A1817" t="s">
        <v>15</v>
      </c>
      <c r="B1817" t="s">
        <v>1198</v>
      </c>
      <c r="D1817" t="s">
        <v>426</v>
      </c>
      <c r="E1817" t="s">
        <v>1200</v>
      </c>
      <c r="F1817" t="s">
        <v>19</v>
      </c>
      <c r="G1817" t="s">
        <v>20</v>
      </c>
      <c r="H1817" t="s">
        <v>20</v>
      </c>
      <c r="I1817" t="s">
        <v>1030</v>
      </c>
      <c r="J1817" s="3">
        <v>14239.56</v>
      </c>
      <c r="K1817" t="s">
        <v>1031</v>
      </c>
      <c r="L1817" t="s">
        <v>56</v>
      </c>
      <c r="M1817" t="s">
        <v>23</v>
      </c>
      <c r="N1817" s="1">
        <v>46231</v>
      </c>
      <c r="O1817" s="1">
        <v>46231</v>
      </c>
    </row>
    <row r="1818" spans="1:15" outlineLevel="1" x14ac:dyDescent="0.25">
      <c r="E1818" s="2" t="s">
        <v>1839</v>
      </c>
      <c r="J1818" s="3">
        <f>SUBTOTAL(9,J1816:J1817)</f>
        <v>64370.27</v>
      </c>
      <c r="N1818" s="1"/>
      <c r="O1818" s="1"/>
    </row>
    <row r="1819" spans="1:15" outlineLevel="2" x14ac:dyDescent="0.25">
      <c r="A1819" t="s">
        <v>15</v>
      </c>
      <c r="B1819" t="s">
        <v>1201</v>
      </c>
      <c r="D1819" t="s">
        <v>426</v>
      </c>
      <c r="E1819" t="s">
        <v>1202</v>
      </c>
      <c r="F1819" t="s">
        <v>19</v>
      </c>
      <c r="G1819" t="s">
        <v>20</v>
      </c>
      <c r="H1819" t="s">
        <v>20</v>
      </c>
      <c r="I1819" t="s">
        <v>1019</v>
      </c>
      <c r="J1819" s="3">
        <v>13491.32</v>
      </c>
      <c r="K1819" t="s">
        <v>1020</v>
      </c>
      <c r="L1819" t="s">
        <v>56</v>
      </c>
      <c r="M1819" t="s">
        <v>23</v>
      </c>
      <c r="N1819" s="1">
        <v>46231</v>
      </c>
      <c r="O1819" s="1">
        <v>46231</v>
      </c>
    </row>
    <row r="1820" spans="1:15" outlineLevel="2" x14ac:dyDescent="0.25">
      <c r="A1820" t="s">
        <v>15</v>
      </c>
      <c r="B1820" t="s">
        <v>1201</v>
      </c>
      <c r="D1820" t="s">
        <v>426</v>
      </c>
      <c r="E1820" t="s">
        <v>1202</v>
      </c>
      <c r="F1820" t="s">
        <v>19</v>
      </c>
      <c r="G1820" t="s">
        <v>20</v>
      </c>
      <c r="H1820" t="s">
        <v>20</v>
      </c>
      <c r="I1820" t="s">
        <v>1053</v>
      </c>
      <c r="J1820" s="3">
        <v>2769.12</v>
      </c>
      <c r="K1820" t="s">
        <v>1054</v>
      </c>
      <c r="L1820" t="s">
        <v>56</v>
      </c>
      <c r="M1820" t="s">
        <v>23</v>
      </c>
      <c r="N1820" s="1">
        <v>46231</v>
      </c>
      <c r="O1820" s="1">
        <v>46231</v>
      </c>
    </row>
    <row r="1821" spans="1:15" outlineLevel="2" x14ac:dyDescent="0.25">
      <c r="A1821" t="s">
        <v>15</v>
      </c>
      <c r="B1821" t="s">
        <v>1201</v>
      </c>
      <c r="D1821" t="s">
        <v>426</v>
      </c>
      <c r="E1821" t="s">
        <v>1202</v>
      </c>
      <c r="F1821" t="s">
        <v>19</v>
      </c>
      <c r="G1821" t="s">
        <v>20</v>
      </c>
      <c r="H1821" t="s">
        <v>20</v>
      </c>
      <c r="I1821" t="s">
        <v>1021</v>
      </c>
      <c r="J1821" s="3">
        <v>160019.12</v>
      </c>
      <c r="K1821" t="s">
        <v>1022</v>
      </c>
      <c r="L1821" t="s">
        <v>56</v>
      </c>
      <c r="M1821" t="s">
        <v>23</v>
      </c>
      <c r="N1821" s="1">
        <v>46231</v>
      </c>
      <c r="O1821" s="1">
        <v>46231</v>
      </c>
    </row>
    <row r="1822" spans="1:15" outlineLevel="2" x14ac:dyDescent="0.25">
      <c r="A1822" t="s">
        <v>15</v>
      </c>
      <c r="B1822" t="s">
        <v>1201</v>
      </c>
      <c r="D1822" t="s">
        <v>426</v>
      </c>
      <c r="E1822" t="s">
        <v>1202</v>
      </c>
      <c r="F1822" t="s">
        <v>19</v>
      </c>
      <c r="G1822" t="s">
        <v>20</v>
      </c>
      <c r="H1822" t="s">
        <v>20</v>
      </c>
      <c r="I1822" t="s">
        <v>1023</v>
      </c>
      <c r="J1822" s="3">
        <v>2264.33</v>
      </c>
      <c r="K1822" t="s">
        <v>1024</v>
      </c>
      <c r="L1822" t="s">
        <v>56</v>
      </c>
      <c r="M1822" t="s">
        <v>23</v>
      </c>
      <c r="N1822" s="1">
        <v>46231</v>
      </c>
      <c r="O1822" s="1">
        <v>46231</v>
      </c>
    </row>
    <row r="1823" spans="1:15" outlineLevel="2" x14ac:dyDescent="0.25">
      <c r="A1823" t="s">
        <v>15</v>
      </c>
      <c r="B1823" t="s">
        <v>1201</v>
      </c>
      <c r="D1823" t="s">
        <v>426</v>
      </c>
      <c r="E1823" t="s">
        <v>1202</v>
      </c>
      <c r="F1823" t="s">
        <v>19</v>
      </c>
      <c r="G1823" t="s">
        <v>20</v>
      </c>
      <c r="H1823" t="s">
        <v>20</v>
      </c>
      <c r="I1823" t="s">
        <v>1025</v>
      </c>
      <c r="J1823" s="3">
        <v>10355.83</v>
      </c>
      <c r="K1823" t="s">
        <v>1026</v>
      </c>
      <c r="L1823" t="s">
        <v>56</v>
      </c>
      <c r="M1823" t="s">
        <v>23</v>
      </c>
      <c r="N1823" s="1">
        <v>46231</v>
      </c>
      <c r="O1823" s="1">
        <v>46231</v>
      </c>
    </row>
    <row r="1824" spans="1:15" outlineLevel="1" x14ac:dyDescent="0.25">
      <c r="E1824" s="2" t="s">
        <v>1840</v>
      </c>
      <c r="J1824" s="3">
        <f>SUBTOTAL(9,J1819:J1823)</f>
        <v>188899.71999999997</v>
      </c>
      <c r="N1824" s="1"/>
      <c r="O1824" s="1"/>
    </row>
    <row r="1825" spans="1:15" outlineLevel="2" x14ac:dyDescent="0.25">
      <c r="A1825" t="s">
        <v>15</v>
      </c>
      <c r="B1825" t="s">
        <v>1201</v>
      </c>
      <c r="D1825" t="s">
        <v>426</v>
      </c>
      <c r="E1825" t="s">
        <v>1203</v>
      </c>
      <c r="F1825" t="s">
        <v>19</v>
      </c>
      <c r="G1825" t="s">
        <v>20</v>
      </c>
      <c r="H1825" t="s">
        <v>20</v>
      </c>
      <c r="I1825" t="s">
        <v>1028</v>
      </c>
      <c r="J1825" s="3">
        <v>158199.43</v>
      </c>
      <c r="K1825" t="s">
        <v>1029</v>
      </c>
      <c r="L1825" t="s">
        <v>1014</v>
      </c>
      <c r="M1825" t="s">
        <v>23</v>
      </c>
      <c r="N1825" s="1">
        <v>46231</v>
      </c>
      <c r="O1825" s="1">
        <v>46231</v>
      </c>
    </row>
    <row r="1826" spans="1:15" outlineLevel="2" x14ac:dyDescent="0.25">
      <c r="A1826" t="s">
        <v>15</v>
      </c>
      <c r="B1826" t="s">
        <v>1201</v>
      </c>
      <c r="D1826" t="s">
        <v>426</v>
      </c>
      <c r="E1826" t="s">
        <v>1203</v>
      </c>
      <c r="F1826" t="s">
        <v>19</v>
      </c>
      <c r="G1826" t="s">
        <v>20</v>
      </c>
      <c r="H1826" t="s">
        <v>20</v>
      </c>
      <c r="I1826" t="s">
        <v>1030</v>
      </c>
      <c r="J1826" s="3">
        <v>37186.67</v>
      </c>
      <c r="K1826" t="s">
        <v>1031</v>
      </c>
      <c r="L1826" t="s">
        <v>56</v>
      </c>
      <c r="M1826" t="s">
        <v>23</v>
      </c>
      <c r="N1826" s="1">
        <v>46231</v>
      </c>
      <c r="O1826" s="1">
        <v>46231</v>
      </c>
    </row>
    <row r="1827" spans="1:15" outlineLevel="1" x14ac:dyDescent="0.25">
      <c r="E1827" s="2" t="s">
        <v>1841</v>
      </c>
      <c r="J1827" s="3">
        <f>SUBTOTAL(9,J1825:J1826)</f>
        <v>195386.09999999998</v>
      </c>
      <c r="N1827" s="1"/>
      <c r="O1827" s="1"/>
    </row>
    <row r="1828" spans="1:15" outlineLevel="2" x14ac:dyDescent="0.25">
      <c r="A1828" t="s">
        <v>15</v>
      </c>
      <c r="B1828" t="s">
        <v>1204</v>
      </c>
      <c r="D1828" t="s">
        <v>426</v>
      </c>
      <c r="E1828" t="s">
        <v>1205</v>
      </c>
      <c r="F1828" t="s">
        <v>19</v>
      </c>
      <c r="G1828" t="s">
        <v>20</v>
      </c>
      <c r="H1828" t="s">
        <v>20</v>
      </c>
      <c r="I1828" t="s">
        <v>1034</v>
      </c>
      <c r="J1828" s="3">
        <v>67300.03</v>
      </c>
      <c r="K1828" t="s">
        <v>1035</v>
      </c>
      <c r="L1828" t="s">
        <v>56</v>
      </c>
      <c r="M1828" t="s">
        <v>23</v>
      </c>
      <c r="N1828" s="1">
        <v>46231</v>
      </c>
      <c r="O1828" s="1">
        <v>46231</v>
      </c>
    </row>
    <row r="1829" spans="1:15" outlineLevel="2" x14ac:dyDescent="0.25">
      <c r="A1829" t="s">
        <v>15</v>
      </c>
      <c r="B1829" t="s">
        <v>1204</v>
      </c>
      <c r="D1829" t="s">
        <v>426</v>
      </c>
      <c r="E1829" t="s">
        <v>1205</v>
      </c>
      <c r="F1829" t="s">
        <v>19</v>
      </c>
      <c r="G1829" t="s">
        <v>20</v>
      </c>
      <c r="H1829" t="s">
        <v>20</v>
      </c>
      <c r="I1829" t="s">
        <v>1019</v>
      </c>
      <c r="J1829" s="3">
        <v>37508.68</v>
      </c>
      <c r="K1829" t="s">
        <v>1020</v>
      </c>
      <c r="L1829" t="s">
        <v>56</v>
      </c>
      <c r="M1829" t="s">
        <v>23</v>
      </c>
      <c r="N1829" s="1">
        <v>46231</v>
      </c>
      <c r="O1829" s="1">
        <v>46231</v>
      </c>
    </row>
    <row r="1830" spans="1:15" outlineLevel="2" x14ac:dyDescent="0.25">
      <c r="A1830" t="s">
        <v>15</v>
      </c>
      <c r="B1830" t="s">
        <v>1204</v>
      </c>
      <c r="D1830" t="s">
        <v>426</v>
      </c>
      <c r="E1830" t="s">
        <v>1205</v>
      </c>
      <c r="F1830" t="s">
        <v>19</v>
      </c>
      <c r="G1830" t="s">
        <v>20</v>
      </c>
      <c r="H1830" t="s">
        <v>20</v>
      </c>
      <c r="I1830" t="s">
        <v>1021</v>
      </c>
      <c r="J1830" s="3">
        <v>477946.36</v>
      </c>
      <c r="K1830" t="s">
        <v>1022</v>
      </c>
      <c r="L1830" t="s">
        <v>56</v>
      </c>
      <c r="M1830" t="s">
        <v>23</v>
      </c>
      <c r="N1830" s="1">
        <v>46231</v>
      </c>
      <c r="O1830" s="1">
        <v>46231</v>
      </c>
    </row>
    <row r="1831" spans="1:15" outlineLevel="2" x14ac:dyDescent="0.25">
      <c r="A1831" t="s">
        <v>15</v>
      </c>
      <c r="B1831" t="s">
        <v>1204</v>
      </c>
      <c r="D1831" t="s">
        <v>426</v>
      </c>
      <c r="E1831" t="s">
        <v>1205</v>
      </c>
      <c r="F1831" t="s">
        <v>19</v>
      </c>
      <c r="G1831" t="s">
        <v>20</v>
      </c>
      <c r="H1831" t="s">
        <v>20</v>
      </c>
      <c r="I1831" t="s">
        <v>1206</v>
      </c>
      <c r="J1831" s="3">
        <v>36084.080000000002</v>
      </c>
      <c r="K1831" t="s">
        <v>1207</v>
      </c>
      <c r="L1831" t="s">
        <v>56</v>
      </c>
      <c r="M1831" t="s">
        <v>23</v>
      </c>
      <c r="N1831" s="1">
        <v>46231</v>
      </c>
      <c r="O1831" s="1">
        <v>46231</v>
      </c>
    </row>
    <row r="1832" spans="1:15" outlineLevel="2" x14ac:dyDescent="0.25">
      <c r="A1832" t="s">
        <v>15</v>
      </c>
      <c r="B1832" t="s">
        <v>1204</v>
      </c>
      <c r="D1832" t="s">
        <v>426</v>
      </c>
      <c r="E1832" t="s">
        <v>1205</v>
      </c>
      <c r="F1832" t="s">
        <v>19</v>
      </c>
      <c r="G1832" t="s">
        <v>20</v>
      </c>
      <c r="H1832" t="s">
        <v>20</v>
      </c>
      <c r="I1832" t="s">
        <v>1023</v>
      </c>
      <c r="J1832" s="3">
        <v>6711.48</v>
      </c>
      <c r="K1832" t="s">
        <v>1024</v>
      </c>
      <c r="L1832" t="s">
        <v>56</v>
      </c>
      <c r="M1832" t="s">
        <v>23</v>
      </c>
      <c r="N1832" s="1">
        <v>46231</v>
      </c>
      <c r="O1832" s="1">
        <v>46231</v>
      </c>
    </row>
    <row r="1833" spans="1:15" outlineLevel="2" x14ac:dyDescent="0.25">
      <c r="A1833" t="s">
        <v>15</v>
      </c>
      <c r="B1833" t="s">
        <v>1204</v>
      </c>
      <c r="D1833" t="s">
        <v>426</v>
      </c>
      <c r="E1833" t="s">
        <v>1205</v>
      </c>
      <c r="F1833" t="s">
        <v>19</v>
      </c>
      <c r="G1833" t="s">
        <v>20</v>
      </c>
      <c r="H1833" t="s">
        <v>20</v>
      </c>
      <c r="I1833" t="s">
        <v>1025</v>
      </c>
      <c r="J1833" s="3">
        <v>20902.080000000002</v>
      </c>
      <c r="K1833" t="s">
        <v>1026</v>
      </c>
      <c r="L1833" t="s">
        <v>56</v>
      </c>
      <c r="M1833" t="s">
        <v>23</v>
      </c>
      <c r="N1833" s="1">
        <v>46231</v>
      </c>
      <c r="O1833" s="1">
        <v>46231</v>
      </c>
    </row>
    <row r="1834" spans="1:15" outlineLevel="2" x14ac:dyDescent="0.25">
      <c r="A1834" t="s">
        <v>15</v>
      </c>
      <c r="B1834" t="s">
        <v>1204</v>
      </c>
      <c r="D1834" t="s">
        <v>426</v>
      </c>
      <c r="E1834" t="s">
        <v>1205</v>
      </c>
      <c r="F1834" t="s">
        <v>19</v>
      </c>
      <c r="G1834" t="s">
        <v>20</v>
      </c>
      <c r="H1834" t="s">
        <v>20</v>
      </c>
      <c r="I1834" t="s">
        <v>1208</v>
      </c>
      <c r="J1834" s="3">
        <v>1066.92</v>
      </c>
      <c r="K1834" t="s">
        <v>1187</v>
      </c>
      <c r="L1834" t="s">
        <v>56</v>
      </c>
      <c r="M1834" t="s">
        <v>23</v>
      </c>
      <c r="N1834" s="1">
        <v>46231</v>
      </c>
      <c r="O1834" s="1">
        <v>46231</v>
      </c>
    </row>
    <row r="1835" spans="1:15" outlineLevel="2" x14ac:dyDescent="0.25">
      <c r="A1835" t="s">
        <v>15</v>
      </c>
      <c r="B1835" t="s">
        <v>1204</v>
      </c>
      <c r="D1835" t="s">
        <v>426</v>
      </c>
      <c r="E1835" t="s">
        <v>1205</v>
      </c>
      <c r="F1835" t="s">
        <v>19</v>
      </c>
      <c r="G1835" t="s">
        <v>20</v>
      </c>
      <c r="H1835" t="s">
        <v>20</v>
      </c>
      <c r="I1835" t="s">
        <v>1064</v>
      </c>
      <c r="J1835" s="3">
        <v>824.77</v>
      </c>
      <c r="K1835" t="s">
        <v>1065</v>
      </c>
      <c r="L1835" t="s">
        <v>56</v>
      </c>
      <c r="M1835" t="s">
        <v>23</v>
      </c>
      <c r="N1835" s="1">
        <v>46231</v>
      </c>
      <c r="O1835" s="1">
        <v>46231</v>
      </c>
    </row>
    <row r="1836" spans="1:15" outlineLevel="2" x14ac:dyDescent="0.25">
      <c r="A1836" t="s">
        <v>15</v>
      </c>
      <c r="B1836" t="s">
        <v>1204</v>
      </c>
      <c r="D1836" t="s">
        <v>426</v>
      </c>
      <c r="E1836" t="s">
        <v>1205</v>
      </c>
      <c r="F1836" t="s">
        <v>19</v>
      </c>
      <c r="G1836" t="s">
        <v>20</v>
      </c>
      <c r="H1836" t="s">
        <v>20</v>
      </c>
      <c r="I1836" t="s">
        <v>1066</v>
      </c>
      <c r="J1836" s="3">
        <v>616.11</v>
      </c>
      <c r="K1836" t="s">
        <v>1067</v>
      </c>
      <c r="L1836" t="s">
        <v>56</v>
      </c>
      <c r="M1836" t="s">
        <v>23</v>
      </c>
      <c r="N1836" s="1">
        <v>46231</v>
      </c>
      <c r="O1836" s="1">
        <v>46231</v>
      </c>
    </row>
    <row r="1837" spans="1:15" outlineLevel="2" x14ac:dyDescent="0.25">
      <c r="A1837" t="s">
        <v>15</v>
      </c>
      <c r="B1837" t="s">
        <v>1204</v>
      </c>
      <c r="D1837" t="s">
        <v>426</v>
      </c>
      <c r="E1837" t="s">
        <v>1205</v>
      </c>
      <c r="F1837" t="s">
        <v>19</v>
      </c>
      <c r="G1837" t="s">
        <v>20</v>
      </c>
      <c r="H1837" t="s">
        <v>20</v>
      </c>
      <c r="I1837" t="s">
        <v>1209</v>
      </c>
      <c r="J1837" s="3">
        <v>4500</v>
      </c>
      <c r="K1837" t="s">
        <v>1210</v>
      </c>
      <c r="L1837" t="s">
        <v>56</v>
      </c>
      <c r="M1837" t="s">
        <v>23</v>
      </c>
      <c r="N1837" s="1">
        <v>46231</v>
      </c>
      <c r="O1837" s="1">
        <v>46231</v>
      </c>
    </row>
    <row r="1838" spans="1:15" outlineLevel="2" x14ac:dyDescent="0.25">
      <c r="A1838" t="s">
        <v>15</v>
      </c>
      <c r="B1838" t="s">
        <v>1204</v>
      </c>
      <c r="D1838" t="s">
        <v>426</v>
      </c>
      <c r="E1838" t="s">
        <v>1205</v>
      </c>
      <c r="F1838" t="s">
        <v>19</v>
      </c>
      <c r="G1838" t="s">
        <v>20</v>
      </c>
      <c r="H1838" t="s">
        <v>20</v>
      </c>
      <c r="I1838" t="s">
        <v>1071</v>
      </c>
      <c r="J1838" s="3">
        <v>15064.84</v>
      </c>
      <c r="K1838" t="s">
        <v>1072</v>
      </c>
      <c r="L1838" t="s">
        <v>56</v>
      </c>
      <c r="M1838" t="s">
        <v>23</v>
      </c>
      <c r="N1838" s="1">
        <v>46231</v>
      </c>
      <c r="O1838" s="1">
        <v>46231</v>
      </c>
    </row>
    <row r="1839" spans="1:15" outlineLevel="2" x14ac:dyDescent="0.25">
      <c r="A1839" t="s">
        <v>15</v>
      </c>
      <c r="B1839" t="s">
        <v>1204</v>
      </c>
      <c r="D1839" t="s">
        <v>426</v>
      </c>
      <c r="E1839" t="s">
        <v>1205</v>
      </c>
      <c r="F1839" t="s">
        <v>19</v>
      </c>
      <c r="G1839" t="s">
        <v>20</v>
      </c>
      <c r="H1839" t="s">
        <v>20</v>
      </c>
      <c r="I1839" t="s">
        <v>1036</v>
      </c>
      <c r="J1839" s="3">
        <v>6596.24</v>
      </c>
      <c r="K1839" t="s">
        <v>1037</v>
      </c>
      <c r="L1839" t="s">
        <v>56</v>
      </c>
      <c r="M1839" t="s">
        <v>23</v>
      </c>
      <c r="N1839" s="1">
        <v>46231</v>
      </c>
      <c r="O1839" s="1">
        <v>46231</v>
      </c>
    </row>
    <row r="1840" spans="1:15" outlineLevel="1" x14ac:dyDescent="0.25">
      <c r="E1840" s="2" t="s">
        <v>1842</v>
      </c>
      <c r="J1840" s="3">
        <f>SUBTOTAL(9,J1828:J1839)</f>
        <v>675121.58999999985</v>
      </c>
      <c r="N1840" s="1"/>
      <c r="O1840" s="1"/>
    </row>
    <row r="1841" spans="1:15" outlineLevel="2" x14ac:dyDescent="0.25">
      <c r="A1841" t="s">
        <v>15</v>
      </c>
      <c r="B1841" t="s">
        <v>1204</v>
      </c>
      <c r="D1841" t="s">
        <v>426</v>
      </c>
      <c r="E1841" t="s">
        <v>1211</v>
      </c>
      <c r="F1841" t="s">
        <v>19</v>
      </c>
      <c r="G1841" t="s">
        <v>20</v>
      </c>
      <c r="H1841" t="s">
        <v>20</v>
      </c>
      <c r="I1841" t="s">
        <v>1034</v>
      </c>
      <c r="J1841" s="3">
        <v>-74183.399999999994</v>
      </c>
      <c r="K1841" t="s">
        <v>1035</v>
      </c>
      <c r="L1841" t="s">
        <v>56</v>
      </c>
      <c r="M1841" t="s">
        <v>23</v>
      </c>
      <c r="N1841" s="1">
        <v>46231</v>
      </c>
      <c r="O1841" s="1">
        <v>46231</v>
      </c>
    </row>
    <row r="1842" spans="1:15" outlineLevel="2" x14ac:dyDescent="0.25">
      <c r="A1842" t="s">
        <v>15</v>
      </c>
      <c r="B1842" t="s">
        <v>1204</v>
      </c>
      <c r="D1842" t="s">
        <v>426</v>
      </c>
      <c r="E1842" t="s">
        <v>1211</v>
      </c>
      <c r="F1842" t="s">
        <v>19</v>
      </c>
      <c r="G1842" t="s">
        <v>20</v>
      </c>
      <c r="H1842" t="s">
        <v>20</v>
      </c>
      <c r="I1842" t="s">
        <v>1078</v>
      </c>
      <c r="J1842" s="3">
        <v>-302.16000000000003</v>
      </c>
      <c r="K1842" t="s">
        <v>1079</v>
      </c>
      <c r="L1842" t="s">
        <v>56</v>
      </c>
      <c r="M1842" t="s">
        <v>23</v>
      </c>
      <c r="N1842" s="1">
        <v>46231</v>
      </c>
      <c r="O1842" s="1">
        <v>46231</v>
      </c>
    </row>
    <row r="1843" spans="1:15" outlineLevel="2" x14ac:dyDescent="0.25">
      <c r="A1843" t="s">
        <v>15</v>
      </c>
      <c r="B1843" t="s">
        <v>1204</v>
      </c>
      <c r="D1843" t="s">
        <v>426</v>
      </c>
      <c r="E1843" t="s">
        <v>1211</v>
      </c>
      <c r="F1843" t="s">
        <v>19</v>
      </c>
      <c r="G1843" t="s">
        <v>20</v>
      </c>
      <c r="H1843" t="s">
        <v>20</v>
      </c>
      <c r="I1843" t="s">
        <v>1041</v>
      </c>
      <c r="J1843" s="3">
        <v>-11323.91</v>
      </c>
      <c r="K1843" t="s">
        <v>1042</v>
      </c>
      <c r="L1843" t="s">
        <v>56</v>
      </c>
      <c r="M1843" t="s">
        <v>23</v>
      </c>
      <c r="N1843" s="1">
        <v>46231</v>
      </c>
      <c r="O1843" s="1">
        <v>46231</v>
      </c>
    </row>
    <row r="1844" spans="1:15" outlineLevel="2" x14ac:dyDescent="0.25">
      <c r="A1844" t="s">
        <v>15</v>
      </c>
      <c r="B1844" t="s">
        <v>1204</v>
      </c>
      <c r="D1844" t="s">
        <v>426</v>
      </c>
      <c r="E1844" t="s">
        <v>1211</v>
      </c>
      <c r="F1844" t="s">
        <v>19</v>
      </c>
      <c r="G1844" t="s">
        <v>20</v>
      </c>
      <c r="H1844" t="s">
        <v>20</v>
      </c>
      <c r="I1844" t="s">
        <v>1045</v>
      </c>
      <c r="J1844" s="3">
        <v>-13670.96</v>
      </c>
      <c r="K1844" t="s">
        <v>1046</v>
      </c>
      <c r="L1844" t="s">
        <v>56</v>
      </c>
      <c r="M1844" t="s">
        <v>23</v>
      </c>
      <c r="N1844" s="1">
        <v>46231</v>
      </c>
      <c r="O1844" s="1">
        <v>46231</v>
      </c>
    </row>
    <row r="1845" spans="1:15" outlineLevel="2" x14ac:dyDescent="0.25">
      <c r="A1845" t="s">
        <v>15</v>
      </c>
      <c r="B1845" t="s">
        <v>1204</v>
      </c>
      <c r="D1845" t="s">
        <v>426</v>
      </c>
      <c r="E1845" t="s">
        <v>1211</v>
      </c>
      <c r="F1845" t="s">
        <v>19</v>
      </c>
      <c r="G1845" t="s">
        <v>20</v>
      </c>
      <c r="H1845" t="s">
        <v>20</v>
      </c>
      <c r="I1845" t="s">
        <v>1147</v>
      </c>
      <c r="J1845" s="3">
        <v>-33.97</v>
      </c>
      <c r="K1845" t="s">
        <v>1148</v>
      </c>
      <c r="L1845" t="s">
        <v>56</v>
      </c>
      <c r="M1845" t="s">
        <v>23</v>
      </c>
      <c r="N1845" s="1">
        <v>46231</v>
      </c>
      <c r="O1845" s="1">
        <v>46231</v>
      </c>
    </row>
    <row r="1846" spans="1:15" outlineLevel="2" x14ac:dyDescent="0.25">
      <c r="A1846" t="s">
        <v>15</v>
      </c>
      <c r="B1846" t="s">
        <v>1204</v>
      </c>
      <c r="D1846" t="s">
        <v>426</v>
      </c>
      <c r="E1846" t="s">
        <v>1211</v>
      </c>
      <c r="F1846" t="s">
        <v>19</v>
      </c>
      <c r="G1846" t="s">
        <v>20</v>
      </c>
      <c r="H1846" t="s">
        <v>20</v>
      </c>
      <c r="I1846" t="s">
        <v>1064</v>
      </c>
      <c r="J1846" s="3">
        <v>-264.29000000000002</v>
      </c>
      <c r="K1846" t="s">
        <v>1065</v>
      </c>
      <c r="L1846" t="s">
        <v>56</v>
      </c>
      <c r="M1846" t="s">
        <v>23</v>
      </c>
      <c r="N1846" s="1">
        <v>46231</v>
      </c>
      <c r="O1846" s="1">
        <v>46231</v>
      </c>
    </row>
    <row r="1847" spans="1:15" outlineLevel="2" x14ac:dyDescent="0.25">
      <c r="A1847" t="s">
        <v>15</v>
      </c>
      <c r="B1847" t="s">
        <v>1204</v>
      </c>
      <c r="D1847" t="s">
        <v>426</v>
      </c>
      <c r="E1847" t="s">
        <v>1211</v>
      </c>
      <c r="F1847" t="s">
        <v>19</v>
      </c>
      <c r="G1847" t="s">
        <v>20</v>
      </c>
      <c r="H1847" t="s">
        <v>20</v>
      </c>
      <c r="I1847" t="s">
        <v>1066</v>
      </c>
      <c r="J1847" s="3">
        <v>-698.23</v>
      </c>
      <c r="K1847" t="s">
        <v>1067</v>
      </c>
      <c r="L1847" t="s">
        <v>56</v>
      </c>
      <c r="M1847" t="s">
        <v>23</v>
      </c>
      <c r="N1847" s="1">
        <v>46231</v>
      </c>
      <c r="O1847" s="1">
        <v>46231</v>
      </c>
    </row>
    <row r="1848" spans="1:15" outlineLevel="2" x14ac:dyDescent="0.25">
      <c r="A1848" t="s">
        <v>15</v>
      </c>
      <c r="B1848" t="s">
        <v>1204</v>
      </c>
      <c r="D1848" t="s">
        <v>426</v>
      </c>
      <c r="E1848" t="s">
        <v>1211</v>
      </c>
      <c r="F1848" t="s">
        <v>19</v>
      </c>
      <c r="G1848" t="s">
        <v>20</v>
      </c>
      <c r="H1848" t="s">
        <v>20</v>
      </c>
      <c r="I1848" t="s">
        <v>1036</v>
      </c>
      <c r="J1848" s="3">
        <v>-84.03</v>
      </c>
      <c r="K1848" t="s">
        <v>1037</v>
      </c>
      <c r="L1848" t="s">
        <v>56</v>
      </c>
      <c r="M1848" t="s">
        <v>23</v>
      </c>
      <c r="N1848" s="1">
        <v>46231</v>
      </c>
      <c r="O1848" s="1">
        <v>46231</v>
      </c>
    </row>
    <row r="1849" spans="1:15" outlineLevel="2" x14ac:dyDescent="0.25">
      <c r="A1849" t="s">
        <v>15</v>
      </c>
      <c r="B1849" t="s">
        <v>1204</v>
      </c>
      <c r="D1849" t="s">
        <v>426</v>
      </c>
      <c r="E1849" t="s">
        <v>1211</v>
      </c>
      <c r="F1849" t="s">
        <v>19</v>
      </c>
      <c r="G1849" t="s">
        <v>20</v>
      </c>
      <c r="H1849" t="s">
        <v>20</v>
      </c>
      <c r="I1849" t="s">
        <v>1047</v>
      </c>
      <c r="J1849" s="3">
        <v>-2124.64</v>
      </c>
      <c r="K1849" t="s">
        <v>1048</v>
      </c>
      <c r="L1849" t="s">
        <v>56</v>
      </c>
      <c r="M1849" t="s">
        <v>23</v>
      </c>
      <c r="N1849" s="1">
        <v>46231</v>
      </c>
      <c r="O1849" s="1">
        <v>46231</v>
      </c>
    </row>
    <row r="1850" spans="1:15" outlineLevel="2" x14ac:dyDescent="0.25">
      <c r="A1850" t="s">
        <v>15</v>
      </c>
      <c r="B1850" t="s">
        <v>1204</v>
      </c>
      <c r="D1850" t="s">
        <v>426</v>
      </c>
      <c r="E1850" t="s">
        <v>1211</v>
      </c>
      <c r="F1850" t="s">
        <v>19</v>
      </c>
      <c r="G1850" t="s">
        <v>20</v>
      </c>
      <c r="H1850" t="s">
        <v>20</v>
      </c>
      <c r="I1850" t="s">
        <v>1049</v>
      </c>
      <c r="J1850" s="3">
        <v>-208.22</v>
      </c>
      <c r="K1850" t="s">
        <v>1050</v>
      </c>
      <c r="L1850" t="s">
        <v>56</v>
      </c>
      <c r="M1850" t="s">
        <v>23</v>
      </c>
      <c r="N1850" s="1">
        <v>46231</v>
      </c>
      <c r="O1850" s="1">
        <v>46231</v>
      </c>
    </row>
    <row r="1851" spans="1:15" outlineLevel="1" x14ac:dyDescent="0.25">
      <c r="E1851" s="2" t="s">
        <v>1843</v>
      </c>
      <c r="J1851" s="3">
        <f>SUBTOTAL(9,J1841:J1850)</f>
        <v>-102893.80999999998</v>
      </c>
      <c r="N1851" s="1"/>
      <c r="O1851" s="1"/>
    </row>
    <row r="1852" spans="1:15" outlineLevel="2" x14ac:dyDescent="0.25">
      <c r="A1852" t="s">
        <v>15</v>
      </c>
      <c r="B1852" t="s">
        <v>1204</v>
      </c>
      <c r="D1852" t="s">
        <v>426</v>
      </c>
      <c r="E1852" t="s">
        <v>1212</v>
      </c>
      <c r="F1852" t="s">
        <v>19</v>
      </c>
      <c r="G1852" t="s">
        <v>20</v>
      </c>
      <c r="H1852" t="s">
        <v>20</v>
      </c>
      <c r="I1852" t="s">
        <v>1028</v>
      </c>
      <c r="J1852" s="3">
        <v>37646.589999999997</v>
      </c>
      <c r="K1852" t="s">
        <v>1029</v>
      </c>
      <c r="L1852" t="s">
        <v>1014</v>
      </c>
      <c r="M1852" t="s">
        <v>23</v>
      </c>
      <c r="N1852" s="1">
        <v>46231</v>
      </c>
      <c r="O1852" s="1">
        <v>46231</v>
      </c>
    </row>
    <row r="1853" spans="1:15" outlineLevel="2" x14ac:dyDescent="0.25">
      <c r="A1853" t="s">
        <v>15</v>
      </c>
      <c r="B1853" t="s">
        <v>1204</v>
      </c>
      <c r="D1853" t="s">
        <v>426</v>
      </c>
      <c r="E1853" t="s">
        <v>1212</v>
      </c>
      <c r="F1853" t="s">
        <v>19</v>
      </c>
      <c r="G1853" t="s">
        <v>20</v>
      </c>
      <c r="H1853" t="s">
        <v>20</v>
      </c>
      <c r="I1853" t="s">
        <v>1030</v>
      </c>
      <c r="J1853" s="3">
        <v>8685.4500000000007</v>
      </c>
      <c r="K1853" t="s">
        <v>1031</v>
      </c>
      <c r="L1853" t="s">
        <v>56</v>
      </c>
      <c r="M1853" t="s">
        <v>23</v>
      </c>
      <c r="N1853" s="1">
        <v>46231</v>
      </c>
      <c r="O1853" s="1">
        <v>46231</v>
      </c>
    </row>
    <row r="1854" spans="1:15" outlineLevel="1" x14ac:dyDescent="0.25">
      <c r="E1854" s="2" t="s">
        <v>1844</v>
      </c>
      <c r="J1854" s="3">
        <f>SUBTOTAL(9,J1852:J1853)</f>
        <v>46332.039999999994</v>
      </c>
      <c r="N1854" s="1"/>
      <c r="O1854" s="1"/>
    </row>
    <row r="1855" spans="1:15" outlineLevel="2" x14ac:dyDescent="0.25">
      <c r="A1855" t="s">
        <v>15</v>
      </c>
      <c r="B1855" t="s">
        <v>1213</v>
      </c>
      <c r="D1855" t="s">
        <v>38</v>
      </c>
      <c r="E1855" t="s">
        <v>1214</v>
      </c>
      <c r="F1855" t="s">
        <v>19</v>
      </c>
      <c r="G1855" t="s">
        <v>20</v>
      </c>
      <c r="H1855" t="s">
        <v>20</v>
      </c>
      <c r="J1855" s="3">
        <v>70511.67</v>
      </c>
      <c r="K1855" t="s">
        <v>92</v>
      </c>
      <c r="L1855" t="s">
        <v>180</v>
      </c>
      <c r="M1855" t="s">
        <v>23</v>
      </c>
      <c r="N1855" s="1">
        <v>46218</v>
      </c>
      <c r="O1855" s="1">
        <v>46231</v>
      </c>
    </row>
    <row r="1856" spans="1:15" outlineLevel="1" x14ac:dyDescent="0.25">
      <c r="E1856" s="2" t="s">
        <v>1845</v>
      </c>
      <c r="J1856" s="3">
        <f>SUBTOTAL(9,J1855:J1855)</f>
        <v>70511.67</v>
      </c>
      <c r="N1856" s="1"/>
      <c r="O1856" s="1"/>
    </row>
    <row r="1857" spans="1:15" outlineLevel="2" x14ac:dyDescent="0.25">
      <c r="A1857" t="s">
        <v>15</v>
      </c>
      <c r="B1857" t="s">
        <v>135</v>
      </c>
      <c r="D1857" t="s">
        <v>38</v>
      </c>
      <c r="E1857" t="s">
        <v>1215</v>
      </c>
      <c r="F1857" t="s">
        <v>19</v>
      </c>
      <c r="G1857" t="s">
        <v>20</v>
      </c>
      <c r="H1857" t="s">
        <v>20</v>
      </c>
      <c r="I1857" t="s">
        <v>1216</v>
      </c>
      <c r="J1857" s="3">
        <v>41103</v>
      </c>
      <c r="K1857" t="s">
        <v>28</v>
      </c>
      <c r="L1857" t="s">
        <v>52</v>
      </c>
      <c r="M1857" t="s">
        <v>23</v>
      </c>
      <c r="N1857" s="1">
        <v>46232</v>
      </c>
      <c r="O1857" s="1">
        <v>46232</v>
      </c>
    </row>
    <row r="1858" spans="1:15" outlineLevel="1" x14ac:dyDescent="0.25">
      <c r="E1858" s="2" t="s">
        <v>1846</v>
      </c>
      <c r="J1858" s="3">
        <f>SUBTOTAL(9,J1857:J1857)</f>
        <v>41103</v>
      </c>
      <c r="N1858" s="1"/>
      <c r="O1858" s="1"/>
    </row>
    <row r="1859" spans="1:15" outlineLevel="2" x14ac:dyDescent="0.25">
      <c r="A1859" t="s">
        <v>15</v>
      </c>
      <c r="B1859" t="s">
        <v>333</v>
      </c>
      <c r="D1859" t="s">
        <v>38</v>
      </c>
      <c r="E1859" t="s">
        <v>1217</v>
      </c>
      <c r="F1859" t="s">
        <v>19</v>
      </c>
      <c r="G1859" t="s">
        <v>20</v>
      </c>
      <c r="H1859" t="s">
        <v>20</v>
      </c>
      <c r="I1859" t="s">
        <v>1218</v>
      </c>
      <c r="J1859" s="3">
        <v>43625.52</v>
      </c>
      <c r="K1859" t="s">
        <v>28</v>
      </c>
      <c r="L1859" t="s">
        <v>25</v>
      </c>
      <c r="M1859" t="s">
        <v>23</v>
      </c>
      <c r="N1859" s="1">
        <v>46232</v>
      </c>
      <c r="O1859" s="1">
        <v>46232</v>
      </c>
    </row>
    <row r="1860" spans="1:15" outlineLevel="1" x14ac:dyDescent="0.25">
      <c r="E1860" s="2" t="s">
        <v>1847</v>
      </c>
      <c r="J1860" s="3">
        <f>SUBTOTAL(9,J1859:J1859)</f>
        <v>43625.52</v>
      </c>
      <c r="N1860" s="1"/>
      <c r="O1860" s="1"/>
    </row>
    <row r="1861" spans="1:15" outlineLevel="2" x14ac:dyDescent="0.25">
      <c r="A1861" t="s">
        <v>15</v>
      </c>
      <c r="B1861" t="s">
        <v>1219</v>
      </c>
      <c r="D1861" t="s">
        <v>38</v>
      </c>
      <c r="E1861" t="s">
        <v>1220</v>
      </c>
      <c r="F1861" t="s">
        <v>19</v>
      </c>
      <c r="G1861" t="s">
        <v>20</v>
      </c>
      <c r="H1861" t="s">
        <v>20</v>
      </c>
      <c r="I1861" t="s">
        <v>1221</v>
      </c>
      <c r="J1861" s="3">
        <v>36750.300000000003</v>
      </c>
      <c r="K1861" t="s">
        <v>21</v>
      </c>
      <c r="L1861" t="s">
        <v>52</v>
      </c>
      <c r="M1861" t="s">
        <v>23</v>
      </c>
      <c r="N1861" s="1">
        <v>46232</v>
      </c>
      <c r="O1861" s="1">
        <v>46232</v>
      </c>
    </row>
    <row r="1862" spans="1:15" outlineLevel="1" x14ac:dyDescent="0.25">
      <c r="E1862" s="2" t="s">
        <v>1848</v>
      </c>
      <c r="J1862" s="3">
        <f>SUBTOTAL(9,J1861:J1861)</f>
        <v>36750.300000000003</v>
      </c>
      <c r="N1862" s="1"/>
      <c r="O1862" s="1"/>
    </row>
    <row r="1863" spans="1:15" outlineLevel="2" x14ac:dyDescent="0.25">
      <c r="A1863" t="s">
        <v>15</v>
      </c>
      <c r="B1863" t="s">
        <v>135</v>
      </c>
      <c r="D1863" t="s">
        <v>38</v>
      </c>
      <c r="E1863" t="s">
        <v>1222</v>
      </c>
      <c r="F1863" t="s">
        <v>19</v>
      </c>
      <c r="G1863" t="s">
        <v>20</v>
      </c>
      <c r="H1863" t="s">
        <v>20</v>
      </c>
      <c r="I1863" t="s">
        <v>1223</v>
      </c>
      <c r="J1863" s="3">
        <v>43744.639999999999</v>
      </c>
      <c r="K1863" t="s">
        <v>28</v>
      </c>
      <c r="L1863" t="s">
        <v>52</v>
      </c>
      <c r="M1863" t="s">
        <v>23</v>
      </c>
      <c r="N1863" s="1">
        <v>46232</v>
      </c>
      <c r="O1863" s="1">
        <v>46232</v>
      </c>
    </row>
    <row r="1864" spans="1:15" outlineLevel="1" x14ac:dyDescent="0.25">
      <c r="E1864" s="2" t="s">
        <v>1849</v>
      </c>
      <c r="J1864" s="3">
        <f>SUBTOTAL(9,J1863:J1863)</f>
        <v>43744.639999999999</v>
      </c>
      <c r="N1864" s="1"/>
      <c r="O1864" s="1"/>
    </row>
    <row r="1865" spans="1:15" outlineLevel="2" x14ac:dyDescent="0.25">
      <c r="A1865" t="s">
        <v>15</v>
      </c>
      <c r="B1865" t="s">
        <v>338</v>
      </c>
      <c r="D1865" t="s">
        <v>38</v>
      </c>
      <c r="E1865" t="s">
        <v>1224</v>
      </c>
      <c r="F1865" t="s">
        <v>19</v>
      </c>
      <c r="G1865" t="s">
        <v>20</v>
      </c>
      <c r="H1865" t="s">
        <v>20</v>
      </c>
      <c r="I1865" t="s">
        <v>1225</v>
      </c>
      <c r="J1865" s="3">
        <v>90211.57</v>
      </c>
      <c r="K1865" t="s">
        <v>21</v>
      </c>
      <c r="L1865" t="s">
        <v>52</v>
      </c>
      <c r="M1865" t="s">
        <v>23</v>
      </c>
      <c r="N1865" s="1">
        <v>46232</v>
      </c>
      <c r="O1865" s="1">
        <v>46232</v>
      </c>
    </row>
    <row r="1866" spans="1:15" outlineLevel="1" x14ac:dyDescent="0.25">
      <c r="E1866" s="2" t="s">
        <v>1850</v>
      </c>
      <c r="J1866" s="3">
        <f>SUBTOTAL(9,J1865:J1865)</f>
        <v>90211.57</v>
      </c>
      <c r="N1866" s="1"/>
      <c r="O1866" s="1"/>
    </row>
    <row r="1867" spans="1:15" outlineLevel="2" x14ac:dyDescent="0.25">
      <c r="A1867" t="s">
        <v>15</v>
      </c>
      <c r="B1867" t="s">
        <v>1226</v>
      </c>
      <c r="D1867" t="s">
        <v>38</v>
      </c>
      <c r="E1867" t="s">
        <v>1227</v>
      </c>
      <c r="F1867" t="s">
        <v>19</v>
      </c>
      <c r="G1867" t="s">
        <v>20</v>
      </c>
      <c r="H1867" t="s">
        <v>20</v>
      </c>
      <c r="I1867" t="s">
        <v>1228</v>
      </c>
      <c r="J1867" s="3">
        <v>37015.46</v>
      </c>
      <c r="K1867" t="s">
        <v>21</v>
      </c>
      <c r="L1867" t="s">
        <v>52</v>
      </c>
      <c r="M1867" t="s">
        <v>23</v>
      </c>
      <c r="N1867" s="1">
        <v>46232</v>
      </c>
      <c r="O1867" s="1">
        <v>46232</v>
      </c>
    </row>
    <row r="1868" spans="1:15" outlineLevel="1" x14ac:dyDescent="0.25">
      <c r="E1868" s="2" t="s">
        <v>1851</v>
      </c>
      <c r="J1868" s="3">
        <f>SUBTOTAL(9,J1867:J1867)</f>
        <v>37015.46</v>
      </c>
      <c r="N1868" s="1"/>
      <c r="O1868" s="1"/>
    </row>
    <row r="1869" spans="1:15" outlineLevel="2" x14ac:dyDescent="0.25">
      <c r="A1869" t="s">
        <v>15</v>
      </c>
      <c r="B1869" t="s">
        <v>1229</v>
      </c>
      <c r="D1869" t="s">
        <v>38</v>
      </c>
      <c r="E1869" t="s">
        <v>1230</v>
      </c>
      <c r="F1869" t="s">
        <v>19</v>
      </c>
      <c r="G1869" t="s">
        <v>20</v>
      </c>
      <c r="H1869" t="s">
        <v>20</v>
      </c>
      <c r="I1869" t="s">
        <v>1231</v>
      </c>
      <c r="J1869" s="3">
        <v>75252</v>
      </c>
      <c r="K1869" t="s">
        <v>21</v>
      </c>
      <c r="L1869" t="s">
        <v>52</v>
      </c>
      <c r="M1869" t="s">
        <v>23</v>
      </c>
      <c r="N1869" s="1">
        <v>46232</v>
      </c>
      <c r="O1869" s="1">
        <v>46232</v>
      </c>
    </row>
    <row r="1870" spans="1:15" outlineLevel="1" x14ac:dyDescent="0.25">
      <c r="E1870" s="2" t="s">
        <v>1852</v>
      </c>
      <c r="J1870" s="3">
        <f>SUBTOTAL(9,J1869:J1869)</f>
        <v>75252</v>
      </c>
      <c r="N1870" s="1"/>
      <c r="O1870" s="1"/>
    </row>
    <row r="1871" spans="1:15" outlineLevel="2" x14ac:dyDescent="0.25">
      <c r="A1871" t="s">
        <v>15</v>
      </c>
      <c r="B1871" t="s">
        <v>143</v>
      </c>
      <c r="D1871" t="s">
        <v>38</v>
      </c>
      <c r="E1871" t="s">
        <v>1232</v>
      </c>
      <c r="F1871" t="s">
        <v>19</v>
      </c>
      <c r="G1871" t="s">
        <v>20</v>
      </c>
      <c r="H1871" t="s">
        <v>20</v>
      </c>
      <c r="I1871" t="s">
        <v>1233</v>
      </c>
      <c r="J1871" s="3">
        <v>25386.55</v>
      </c>
      <c r="K1871" t="s">
        <v>28</v>
      </c>
      <c r="L1871" t="s">
        <v>52</v>
      </c>
      <c r="M1871" t="s">
        <v>23</v>
      </c>
      <c r="N1871" s="1">
        <v>46232</v>
      </c>
      <c r="O1871" s="1">
        <v>46232</v>
      </c>
    </row>
    <row r="1872" spans="1:15" outlineLevel="1" x14ac:dyDescent="0.25">
      <c r="E1872" s="2" t="s">
        <v>1853</v>
      </c>
      <c r="J1872" s="3">
        <f>SUBTOTAL(9,J1871:J1871)</f>
        <v>25386.55</v>
      </c>
      <c r="N1872" s="1"/>
      <c r="O1872" s="1"/>
    </row>
    <row r="1873" spans="1:15" outlineLevel="2" x14ac:dyDescent="0.25">
      <c r="A1873" t="s">
        <v>15</v>
      </c>
      <c r="B1873" t="s">
        <v>1234</v>
      </c>
      <c r="D1873" t="s">
        <v>38</v>
      </c>
      <c r="E1873" t="s">
        <v>1235</v>
      </c>
      <c r="F1873" t="s">
        <v>19</v>
      </c>
      <c r="G1873" t="s">
        <v>20</v>
      </c>
      <c r="H1873" t="s">
        <v>20</v>
      </c>
      <c r="I1873" t="s">
        <v>1236</v>
      </c>
      <c r="J1873" s="3">
        <v>35583.760000000002</v>
      </c>
      <c r="K1873" t="s">
        <v>28</v>
      </c>
      <c r="L1873" t="s">
        <v>52</v>
      </c>
      <c r="M1873" t="s">
        <v>23</v>
      </c>
      <c r="N1873" s="1">
        <v>46232</v>
      </c>
      <c r="O1873" s="1">
        <v>46232</v>
      </c>
    </row>
    <row r="1874" spans="1:15" outlineLevel="1" x14ac:dyDescent="0.25">
      <c r="E1874" s="2" t="s">
        <v>1854</v>
      </c>
      <c r="J1874" s="3">
        <f>SUBTOTAL(9,J1873:J1873)</f>
        <v>35583.760000000002</v>
      </c>
      <c r="N1874" s="1"/>
      <c r="O1874" s="1"/>
    </row>
    <row r="1875" spans="1:15" outlineLevel="2" x14ac:dyDescent="0.25">
      <c r="A1875" t="s">
        <v>15</v>
      </c>
      <c r="B1875" t="s">
        <v>1237</v>
      </c>
      <c r="D1875" t="s">
        <v>38</v>
      </c>
      <c r="E1875" t="s">
        <v>1238</v>
      </c>
      <c r="F1875" t="s">
        <v>19</v>
      </c>
      <c r="G1875" t="s">
        <v>20</v>
      </c>
      <c r="H1875" t="s">
        <v>20</v>
      </c>
      <c r="I1875" t="s">
        <v>1239</v>
      </c>
      <c r="J1875" s="3">
        <v>83836.19</v>
      </c>
      <c r="K1875" t="s">
        <v>28</v>
      </c>
      <c r="L1875" t="s">
        <v>52</v>
      </c>
      <c r="M1875" t="s">
        <v>23</v>
      </c>
      <c r="N1875" s="1">
        <v>46232</v>
      </c>
      <c r="O1875" s="1">
        <v>46232</v>
      </c>
    </row>
    <row r="1876" spans="1:15" outlineLevel="1" x14ac:dyDescent="0.25">
      <c r="E1876" s="2" t="s">
        <v>1855</v>
      </c>
      <c r="J1876" s="3">
        <f>SUBTOTAL(9,J1875:J1875)</f>
        <v>83836.19</v>
      </c>
      <c r="N1876" s="1"/>
      <c r="O1876" s="1"/>
    </row>
    <row r="1877" spans="1:15" outlineLevel="2" x14ac:dyDescent="0.25">
      <c r="A1877" t="s">
        <v>15</v>
      </c>
      <c r="B1877" t="s">
        <v>354</v>
      </c>
      <c r="D1877" t="s">
        <v>38</v>
      </c>
      <c r="E1877" t="s">
        <v>1240</v>
      </c>
      <c r="F1877" t="s">
        <v>19</v>
      </c>
      <c r="G1877" t="s">
        <v>20</v>
      </c>
      <c r="H1877" t="s">
        <v>20</v>
      </c>
      <c r="I1877" t="s">
        <v>1241</v>
      </c>
      <c r="J1877" s="3">
        <v>35616</v>
      </c>
      <c r="K1877" t="s">
        <v>50</v>
      </c>
      <c r="L1877" t="s">
        <v>29</v>
      </c>
      <c r="M1877" t="s">
        <v>23</v>
      </c>
      <c r="N1877" s="1">
        <v>46232</v>
      </c>
      <c r="O1877" s="1">
        <v>46232</v>
      </c>
    </row>
    <row r="1878" spans="1:15" outlineLevel="2" x14ac:dyDescent="0.25">
      <c r="A1878" t="s">
        <v>15</v>
      </c>
      <c r="B1878" t="s">
        <v>354</v>
      </c>
      <c r="D1878" t="s">
        <v>38</v>
      </c>
      <c r="E1878" t="s">
        <v>1240</v>
      </c>
      <c r="F1878" t="s">
        <v>19</v>
      </c>
      <c r="G1878" t="s">
        <v>20</v>
      </c>
      <c r="H1878" t="s">
        <v>20</v>
      </c>
      <c r="I1878" t="s">
        <v>1241</v>
      </c>
      <c r="J1878" s="3">
        <v>7123.2</v>
      </c>
      <c r="K1878" t="s">
        <v>50</v>
      </c>
      <c r="L1878" t="s">
        <v>29</v>
      </c>
      <c r="M1878" t="s">
        <v>23</v>
      </c>
      <c r="N1878" s="1">
        <v>46232</v>
      </c>
      <c r="O1878" s="1">
        <v>46232</v>
      </c>
    </row>
    <row r="1879" spans="1:15" outlineLevel="1" x14ac:dyDescent="0.25">
      <c r="E1879" s="2" t="s">
        <v>1856</v>
      </c>
      <c r="J1879" s="3">
        <f>SUBTOTAL(9,J1877:J1878)</f>
        <v>42739.199999999997</v>
      </c>
      <c r="N1879" s="1"/>
      <c r="O1879" s="1"/>
    </row>
    <row r="1880" spans="1:15" outlineLevel="2" x14ac:dyDescent="0.25">
      <c r="A1880" t="s">
        <v>15</v>
      </c>
      <c r="B1880" t="s">
        <v>790</v>
      </c>
      <c r="D1880" t="s">
        <v>38</v>
      </c>
      <c r="E1880" t="s">
        <v>1242</v>
      </c>
      <c r="F1880" t="s">
        <v>19</v>
      </c>
      <c r="G1880" t="s">
        <v>20</v>
      </c>
      <c r="H1880" t="s">
        <v>20</v>
      </c>
      <c r="I1880" t="s">
        <v>1243</v>
      </c>
      <c r="J1880" s="3">
        <v>149663.26999999999</v>
      </c>
      <c r="K1880" t="s">
        <v>50</v>
      </c>
      <c r="L1880" t="s">
        <v>29</v>
      </c>
      <c r="M1880" t="s">
        <v>23</v>
      </c>
      <c r="N1880" s="1">
        <v>46232</v>
      </c>
      <c r="O1880" s="1">
        <v>46232</v>
      </c>
    </row>
    <row r="1881" spans="1:15" outlineLevel="1" x14ac:dyDescent="0.25">
      <c r="E1881" s="2" t="s">
        <v>1857</v>
      </c>
      <c r="J1881" s="3">
        <f>SUBTOTAL(9,J1880:J1880)</f>
        <v>149663.26999999999</v>
      </c>
      <c r="N1881" s="1"/>
      <c r="O1881" s="1"/>
    </row>
    <row r="1882" spans="1:15" outlineLevel="2" x14ac:dyDescent="0.25">
      <c r="A1882" t="s">
        <v>15</v>
      </c>
      <c r="B1882" t="s">
        <v>790</v>
      </c>
      <c r="D1882" t="s">
        <v>38</v>
      </c>
      <c r="E1882" t="s">
        <v>1244</v>
      </c>
      <c r="F1882" t="s">
        <v>19</v>
      </c>
      <c r="G1882" t="s">
        <v>20</v>
      </c>
      <c r="H1882" t="s">
        <v>20</v>
      </c>
      <c r="I1882" t="s">
        <v>1245</v>
      </c>
      <c r="J1882" s="3">
        <v>28617.88</v>
      </c>
      <c r="K1882" t="s">
        <v>21</v>
      </c>
      <c r="L1882" t="s">
        <v>29</v>
      </c>
      <c r="M1882" t="s">
        <v>23</v>
      </c>
      <c r="N1882" s="1">
        <v>46232</v>
      </c>
      <c r="O1882" s="1">
        <v>46232</v>
      </c>
    </row>
    <row r="1883" spans="1:15" outlineLevel="1" x14ac:dyDescent="0.25">
      <c r="E1883" s="2" t="s">
        <v>1858</v>
      </c>
      <c r="J1883" s="3">
        <f>SUBTOTAL(9,J1882:J1882)</f>
        <v>28617.88</v>
      </c>
      <c r="N1883" s="1"/>
      <c r="O1883" s="1"/>
    </row>
    <row r="1884" spans="1:15" outlineLevel="2" x14ac:dyDescent="0.25">
      <c r="A1884" t="s">
        <v>15</v>
      </c>
      <c r="B1884" t="s">
        <v>997</v>
      </c>
      <c r="D1884" t="s">
        <v>38</v>
      </c>
      <c r="E1884" t="s">
        <v>1246</v>
      </c>
      <c r="F1884" t="s">
        <v>19</v>
      </c>
      <c r="G1884" t="s">
        <v>20</v>
      </c>
      <c r="H1884" t="s">
        <v>20</v>
      </c>
      <c r="I1884" t="s">
        <v>1247</v>
      </c>
      <c r="J1884" s="3">
        <v>25107.14</v>
      </c>
      <c r="K1884" t="s">
        <v>50</v>
      </c>
      <c r="L1884" t="s">
        <v>29</v>
      </c>
      <c r="M1884" t="s">
        <v>23</v>
      </c>
      <c r="N1884" s="1">
        <v>46232</v>
      </c>
      <c r="O1884" s="1">
        <v>46232</v>
      </c>
    </row>
    <row r="1885" spans="1:15" outlineLevel="1" x14ac:dyDescent="0.25">
      <c r="E1885" s="2" t="s">
        <v>1859</v>
      </c>
      <c r="J1885" s="3">
        <f>SUBTOTAL(9,J1884:J1884)</f>
        <v>25107.14</v>
      </c>
      <c r="N1885" s="1"/>
      <c r="O1885" s="1"/>
    </row>
    <row r="1886" spans="1:15" outlineLevel="2" x14ac:dyDescent="0.25">
      <c r="A1886" t="s">
        <v>15</v>
      </c>
      <c r="B1886" t="s">
        <v>152</v>
      </c>
      <c r="D1886" t="s">
        <v>38</v>
      </c>
      <c r="E1886" t="s">
        <v>1248</v>
      </c>
      <c r="F1886" t="s">
        <v>19</v>
      </c>
      <c r="G1886" t="s">
        <v>20</v>
      </c>
      <c r="H1886" t="s">
        <v>20</v>
      </c>
      <c r="I1886" t="s">
        <v>1249</v>
      </c>
      <c r="J1886" s="3">
        <v>83826.77</v>
      </c>
      <c r="K1886" t="s">
        <v>28</v>
      </c>
      <c r="L1886" t="s">
        <v>29</v>
      </c>
      <c r="M1886" t="s">
        <v>23</v>
      </c>
      <c r="N1886" s="1">
        <v>46232</v>
      </c>
      <c r="O1886" s="1">
        <v>46232</v>
      </c>
    </row>
    <row r="1887" spans="1:15" outlineLevel="1" x14ac:dyDescent="0.25">
      <c r="E1887" s="2" t="s">
        <v>1860</v>
      </c>
      <c r="J1887" s="3">
        <f>SUBTOTAL(9,J1886:J1886)</f>
        <v>83826.77</v>
      </c>
      <c r="N1887" s="1"/>
      <c r="O1887" s="1"/>
    </row>
    <row r="1888" spans="1:15" outlineLevel="2" x14ac:dyDescent="0.25">
      <c r="A1888" t="s">
        <v>15</v>
      </c>
      <c r="B1888" t="s">
        <v>155</v>
      </c>
      <c r="D1888" t="s">
        <v>38</v>
      </c>
      <c r="E1888" t="s">
        <v>1250</v>
      </c>
      <c r="F1888" t="s">
        <v>19</v>
      </c>
      <c r="G1888" t="s">
        <v>20</v>
      </c>
      <c r="H1888" t="s">
        <v>20</v>
      </c>
      <c r="I1888" t="s">
        <v>1251</v>
      </c>
      <c r="J1888" s="3">
        <v>28014.5</v>
      </c>
      <c r="K1888" t="s">
        <v>21</v>
      </c>
      <c r="L1888" t="s">
        <v>29</v>
      </c>
      <c r="M1888" t="s">
        <v>23</v>
      </c>
      <c r="N1888" s="1">
        <v>46232</v>
      </c>
      <c r="O1888" s="1">
        <v>46232</v>
      </c>
    </row>
    <row r="1889" spans="1:15" outlineLevel="1" x14ac:dyDescent="0.25">
      <c r="E1889" s="2" t="s">
        <v>1861</v>
      </c>
      <c r="J1889" s="3">
        <f>SUBTOTAL(9,J1888:J1888)</f>
        <v>28014.5</v>
      </c>
      <c r="N1889" s="1"/>
      <c r="O1889" s="1"/>
    </row>
    <row r="1890" spans="1:15" outlineLevel="2" x14ac:dyDescent="0.25">
      <c r="A1890" t="s">
        <v>15</v>
      </c>
      <c r="B1890" t="s">
        <v>1252</v>
      </c>
      <c r="D1890" t="s">
        <v>38</v>
      </c>
      <c r="E1890" t="s">
        <v>1253</v>
      </c>
      <c r="F1890" t="s">
        <v>19</v>
      </c>
      <c r="G1890" t="s">
        <v>20</v>
      </c>
      <c r="H1890" t="s">
        <v>20</v>
      </c>
      <c r="I1890" t="s">
        <v>1254</v>
      </c>
      <c r="J1890" s="3">
        <v>40969.74</v>
      </c>
      <c r="K1890" t="s">
        <v>28</v>
      </c>
      <c r="L1890" t="s">
        <v>29</v>
      </c>
      <c r="M1890" t="s">
        <v>23</v>
      </c>
      <c r="N1890" s="1">
        <v>46232</v>
      </c>
      <c r="O1890" s="1">
        <v>46232</v>
      </c>
    </row>
    <row r="1891" spans="1:15" outlineLevel="1" x14ac:dyDescent="0.25">
      <c r="E1891" s="2" t="s">
        <v>1862</v>
      </c>
      <c r="J1891" s="3">
        <f>SUBTOTAL(9,J1890:J1890)</f>
        <v>40969.74</v>
      </c>
      <c r="N1891" s="1"/>
      <c r="O1891" s="1"/>
    </row>
    <row r="1892" spans="1:15" outlineLevel="2" x14ac:dyDescent="0.25">
      <c r="A1892" t="s">
        <v>15</v>
      </c>
      <c r="B1892" t="s">
        <v>167</v>
      </c>
      <c r="D1892" t="s">
        <v>38</v>
      </c>
      <c r="E1892" t="s">
        <v>1255</v>
      </c>
      <c r="F1892" t="s">
        <v>19</v>
      </c>
      <c r="G1892" t="s">
        <v>20</v>
      </c>
      <c r="H1892" t="s">
        <v>20</v>
      </c>
      <c r="I1892" t="s">
        <v>1256</v>
      </c>
      <c r="J1892" s="3">
        <v>47542.73</v>
      </c>
      <c r="K1892" t="s">
        <v>21</v>
      </c>
      <c r="L1892" t="s">
        <v>25</v>
      </c>
      <c r="M1892" t="s">
        <v>23</v>
      </c>
      <c r="N1892" s="1">
        <v>46232</v>
      </c>
      <c r="O1892" s="1">
        <v>46232</v>
      </c>
    </row>
    <row r="1893" spans="1:15" outlineLevel="1" x14ac:dyDescent="0.25">
      <c r="E1893" s="2" t="s">
        <v>1863</v>
      </c>
      <c r="J1893" s="3">
        <f>SUBTOTAL(9,J1892:J1892)</f>
        <v>47542.73</v>
      </c>
      <c r="N1893" s="1"/>
      <c r="O1893" s="1"/>
    </row>
    <row r="1894" spans="1:15" outlineLevel="2" x14ac:dyDescent="0.25">
      <c r="A1894" t="s">
        <v>15</v>
      </c>
      <c r="B1894" t="s">
        <v>161</v>
      </c>
      <c r="D1894" t="s">
        <v>38</v>
      </c>
      <c r="E1894" t="s">
        <v>1257</v>
      </c>
      <c r="F1894" t="s">
        <v>19</v>
      </c>
      <c r="G1894" t="s">
        <v>20</v>
      </c>
      <c r="H1894" t="s">
        <v>20</v>
      </c>
      <c r="I1894" t="s">
        <v>1258</v>
      </c>
      <c r="J1894" s="3">
        <v>31276.1</v>
      </c>
      <c r="K1894" t="s">
        <v>28</v>
      </c>
      <c r="L1894" t="s">
        <v>25</v>
      </c>
      <c r="M1894" t="s">
        <v>23</v>
      </c>
      <c r="N1894" s="1">
        <v>46232</v>
      </c>
      <c r="O1894" s="1">
        <v>46232</v>
      </c>
    </row>
    <row r="1895" spans="1:15" outlineLevel="1" x14ac:dyDescent="0.25">
      <c r="E1895" s="2" t="s">
        <v>1864</v>
      </c>
      <c r="J1895" s="3">
        <f>SUBTOTAL(9,J1894:J1894)</f>
        <v>31276.1</v>
      </c>
      <c r="N1895" s="1"/>
      <c r="O1895" s="1"/>
    </row>
    <row r="1896" spans="1:15" outlineLevel="2" x14ac:dyDescent="0.25">
      <c r="A1896" t="s">
        <v>15</v>
      </c>
      <c r="B1896" t="s">
        <v>1259</v>
      </c>
      <c r="D1896" t="s">
        <v>38</v>
      </c>
      <c r="E1896" t="s">
        <v>1260</v>
      </c>
      <c r="F1896" t="s">
        <v>19</v>
      </c>
      <c r="G1896" t="s">
        <v>20</v>
      </c>
      <c r="H1896" t="s">
        <v>20</v>
      </c>
      <c r="I1896" t="s">
        <v>1261</v>
      </c>
      <c r="J1896" s="3">
        <v>45396</v>
      </c>
      <c r="K1896" t="s">
        <v>1262</v>
      </c>
      <c r="L1896" t="s">
        <v>25</v>
      </c>
      <c r="M1896" t="s">
        <v>23</v>
      </c>
      <c r="N1896" s="1">
        <v>46232</v>
      </c>
      <c r="O1896" s="1">
        <v>46232</v>
      </c>
    </row>
    <row r="1897" spans="1:15" outlineLevel="1" x14ac:dyDescent="0.25">
      <c r="E1897" s="2" t="s">
        <v>1865</v>
      </c>
      <c r="J1897" s="3">
        <f>SUBTOTAL(9,J1896:J1896)</f>
        <v>45396</v>
      </c>
      <c r="N1897" s="1"/>
      <c r="O1897" s="1"/>
    </row>
    <row r="1898" spans="1:15" outlineLevel="2" x14ac:dyDescent="0.25">
      <c r="A1898" t="s">
        <v>15</v>
      </c>
      <c r="B1898" t="s">
        <v>1229</v>
      </c>
      <c r="D1898" t="s">
        <v>38</v>
      </c>
      <c r="E1898" t="s">
        <v>1263</v>
      </c>
      <c r="F1898" t="s">
        <v>19</v>
      </c>
      <c r="G1898" t="s">
        <v>20</v>
      </c>
      <c r="H1898" t="s">
        <v>20</v>
      </c>
      <c r="I1898" t="s">
        <v>1264</v>
      </c>
      <c r="J1898" s="3">
        <v>52992</v>
      </c>
      <c r="K1898" t="s">
        <v>50</v>
      </c>
      <c r="L1898" t="s">
        <v>25</v>
      </c>
      <c r="M1898" t="s">
        <v>23</v>
      </c>
      <c r="N1898" s="1">
        <v>46232</v>
      </c>
      <c r="O1898" s="1">
        <v>46232</v>
      </c>
    </row>
    <row r="1899" spans="1:15" outlineLevel="1" x14ac:dyDescent="0.25">
      <c r="E1899" s="2" t="s">
        <v>1866</v>
      </c>
      <c r="J1899" s="3">
        <f>SUBTOTAL(9,J1898:J1898)</f>
        <v>52992</v>
      </c>
      <c r="N1899" s="1"/>
      <c r="O1899" s="1"/>
    </row>
    <row r="1900" spans="1:15" outlineLevel="2" x14ac:dyDescent="0.25">
      <c r="A1900" t="s">
        <v>15</v>
      </c>
      <c r="B1900" t="s">
        <v>1265</v>
      </c>
      <c r="D1900" t="s">
        <v>38</v>
      </c>
      <c r="E1900" t="s">
        <v>1266</v>
      </c>
      <c r="F1900" t="s">
        <v>19</v>
      </c>
      <c r="G1900" t="s">
        <v>20</v>
      </c>
      <c r="H1900" t="s">
        <v>20</v>
      </c>
      <c r="I1900" t="s">
        <v>1267</v>
      </c>
      <c r="J1900" s="3">
        <v>61189.88</v>
      </c>
      <c r="K1900" t="s">
        <v>28</v>
      </c>
      <c r="L1900" t="s">
        <v>25</v>
      </c>
      <c r="M1900" t="s">
        <v>23</v>
      </c>
      <c r="N1900" s="1">
        <v>46232</v>
      </c>
      <c r="O1900" s="1">
        <v>46232</v>
      </c>
    </row>
    <row r="1901" spans="1:15" outlineLevel="1" x14ac:dyDescent="0.25">
      <c r="E1901" s="2" t="s">
        <v>1867</v>
      </c>
      <c r="J1901" s="3">
        <f>SUBTOTAL(9,J1900:J1900)</f>
        <v>61189.88</v>
      </c>
      <c r="N1901" s="1"/>
      <c r="O1901" s="1"/>
    </row>
    <row r="1902" spans="1:15" outlineLevel="2" x14ac:dyDescent="0.25">
      <c r="A1902" t="s">
        <v>15</v>
      </c>
      <c r="B1902" t="s">
        <v>813</v>
      </c>
      <c r="D1902" t="s">
        <v>38</v>
      </c>
      <c r="E1902" t="s">
        <v>1268</v>
      </c>
      <c r="F1902" t="s">
        <v>19</v>
      </c>
      <c r="G1902" t="s">
        <v>20</v>
      </c>
      <c r="H1902" t="s">
        <v>20</v>
      </c>
      <c r="I1902" t="s">
        <v>1269</v>
      </c>
      <c r="J1902" s="3">
        <v>27116.240000000002</v>
      </c>
      <c r="K1902" t="s">
        <v>28</v>
      </c>
      <c r="L1902" t="s">
        <v>25</v>
      </c>
      <c r="M1902" t="s">
        <v>23</v>
      </c>
      <c r="N1902" s="1">
        <v>46232</v>
      </c>
      <c r="O1902" s="1">
        <v>46232</v>
      </c>
    </row>
    <row r="1903" spans="1:15" outlineLevel="1" x14ac:dyDescent="0.25">
      <c r="E1903" s="2" t="s">
        <v>1868</v>
      </c>
      <c r="J1903" s="3">
        <f>SUBTOTAL(9,J1902:J1902)</f>
        <v>27116.240000000002</v>
      </c>
      <c r="N1903" s="1"/>
      <c r="O1903" s="1"/>
    </row>
    <row r="1904" spans="1:15" outlineLevel="2" x14ac:dyDescent="0.25">
      <c r="A1904" t="s">
        <v>15</v>
      </c>
      <c r="B1904" t="s">
        <v>1270</v>
      </c>
      <c r="D1904" t="s">
        <v>38</v>
      </c>
      <c r="E1904" t="s">
        <v>1271</v>
      </c>
      <c r="F1904" t="s">
        <v>19</v>
      </c>
      <c r="G1904" t="s">
        <v>20</v>
      </c>
      <c r="H1904" t="s">
        <v>20</v>
      </c>
      <c r="I1904" t="s">
        <v>1272</v>
      </c>
      <c r="J1904" s="3">
        <v>-30552</v>
      </c>
      <c r="K1904" t="s">
        <v>641</v>
      </c>
      <c r="L1904" t="s">
        <v>1273</v>
      </c>
      <c r="M1904" t="s">
        <v>23</v>
      </c>
      <c r="N1904" s="1">
        <v>46232</v>
      </c>
      <c r="O1904" s="1">
        <v>46232</v>
      </c>
    </row>
    <row r="1905" spans="1:15" outlineLevel="1" x14ac:dyDescent="0.25">
      <c r="E1905" s="2" t="s">
        <v>1869</v>
      </c>
      <c r="J1905" s="3">
        <f>SUBTOTAL(9,J1904:J1904)</f>
        <v>-30552</v>
      </c>
      <c r="N1905" s="1"/>
      <c r="O1905" s="1"/>
    </row>
    <row r="1906" spans="1:15" outlineLevel="2" x14ac:dyDescent="0.25">
      <c r="A1906" t="s">
        <v>15</v>
      </c>
      <c r="B1906" t="s">
        <v>1905</v>
      </c>
      <c r="D1906" t="s">
        <v>960</v>
      </c>
      <c r="E1906" t="s">
        <v>1274</v>
      </c>
      <c r="F1906" t="s">
        <v>19</v>
      </c>
      <c r="G1906" t="s">
        <v>20</v>
      </c>
      <c r="H1906" t="s">
        <v>20</v>
      </c>
      <c r="I1906" t="s">
        <v>965</v>
      </c>
      <c r="J1906" s="3">
        <v>33302.949999999997</v>
      </c>
      <c r="K1906" t="s">
        <v>28</v>
      </c>
      <c r="L1906" t="s">
        <v>22</v>
      </c>
      <c r="M1906" t="s">
        <v>23</v>
      </c>
      <c r="N1906" s="1">
        <v>46226</v>
      </c>
      <c r="O1906" s="1">
        <v>46232</v>
      </c>
    </row>
    <row r="1907" spans="1:15" outlineLevel="1" x14ac:dyDescent="0.25">
      <c r="E1907" s="2" t="s">
        <v>1870</v>
      </c>
      <c r="J1907" s="3">
        <f>SUBTOTAL(9,J1906:J1906)</f>
        <v>33302.949999999997</v>
      </c>
      <c r="N1907" s="1"/>
      <c r="O1907" s="1"/>
    </row>
    <row r="1908" spans="1:15" outlineLevel="2" x14ac:dyDescent="0.25">
      <c r="A1908" t="s">
        <v>15</v>
      </c>
      <c r="B1908" t="s">
        <v>1905</v>
      </c>
      <c r="D1908" t="s">
        <v>960</v>
      </c>
      <c r="E1908" t="s">
        <v>1275</v>
      </c>
      <c r="F1908" t="s">
        <v>19</v>
      </c>
      <c r="G1908" t="s">
        <v>20</v>
      </c>
      <c r="H1908" t="s">
        <v>20</v>
      </c>
      <c r="I1908" t="s">
        <v>965</v>
      </c>
      <c r="J1908" s="3">
        <v>28737.71</v>
      </c>
      <c r="K1908" t="s">
        <v>28</v>
      </c>
      <c r="L1908" t="s">
        <v>22</v>
      </c>
      <c r="M1908" t="s">
        <v>23</v>
      </c>
      <c r="N1908" s="1">
        <v>46226</v>
      </c>
      <c r="O1908" s="1">
        <v>46232</v>
      </c>
    </row>
    <row r="1909" spans="1:15" outlineLevel="1" x14ac:dyDescent="0.25">
      <c r="E1909" s="2" t="s">
        <v>1871</v>
      </c>
      <c r="J1909" s="3">
        <f>SUBTOTAL(9,J1908:J1908)</f>
        <v>28737.71</v>
      </c>
      <c r="N1909" s="1"/>
      <c r="O1909" s="1"/>
    </row>
    <row r="1910" spans="1:15" outlineLevel="2" x14ac:dyDescent="0.25">
      <c r="A1910" t="s">
        <v>15</v>
      </c>
      <c r="B1910" t="s">
        <v>1905</v>
      </c>
      <c r="D1910" t="s">
        <v>960</v>
      </c>
      <c r="E1910" t="s">
        <v>1276</v>
      </c>
      <c r="F1910" t="s">
        <v>19</v>
      </c>
      <c r="G1910" t="s">
        <v>20</v>
      </c>
      <c r="H1910" t="s">
        <v>20</v>
      </c>
      <c r="I1910" t="s">
        <v>965</v>
      </c>
      <c r="J1910" s="3">
        <v>38765.15</v>
      </c>
      <c r="K1910" t="s">
        <v>21</v>
      </c>
      <c r="L1910" t="s">
        <v>22</v>
      </c>
      <c r="M1910" t="s">
        <v>23</v>
      </c>
      <c r="N1910" s="1">
        <v>46226</v>
      </c>
      <c r="O1910" s="1">
        <v>46232</v>
      </c>
    </row>
    <row r="1911" spans="1:15" outlineLevel="1" x14ac:dyDescent="0.25">
      <c r="E1911" s="2" t="s">
        <v>1872</v>
      </c>
      <c r="J1911" s="3">
        <f>SUBTOTAL(9,J1910:J1910)</f>
        <v>38765.15</v>
      </c>
      <c r="N1911" s="1"/>
      <c r="O1911" s="1"/>
    </row>
    <row r="1912" spans="1:15" outlineLevel="2" x14ac:dyDescent="0.25">
      <c r="A1912" t="s">
        <v>15</v>
      </c>
      <c r="B1912" t="s">
        <v>1905</v>
      </c>
      <c r="D1912" t="s">
        <v>960</v>
      </c>
      <c r="E1912" t="s">
        <v>1277</v>
      </c>
      <c r="F1912" t="s">
        <v>19</v>
      </c>
      <c r="G1912" t="s">
        <v>20</v>
      </c>
      <c r="H1912" t="s">
        <v>20</v>
      </c>
      <c r="I1912" t="s">
        <v>965</v>
      </c>
      <c r="J1912" s="3">
        <v>75940.479999999996</v>
      </c>
      <c r="K1912" t="s">
        <v>21</v>
      </c>
      <c r="L1912" t="s">
        <v>22</v>
      </c>
      <c r="M1912" t="s">
        <v>23</v>
      </c>
      <c r="N1912" s="1">
        <v>46226</v>
      </c>
      <c r="O1912" s="1">
        <v>46232</v>
      </c>
    </row>
    <row r="1913" spans="1:15" outlineLevel="1" x14ac:dyDescent="0.25">
      <c r="E1913" s="2" t="s">
        <v>1873</v>
      </c>
      <c r="J1913" s="3">
        <f>SUBTOTAL(9,J1912:J1912)</f>
        <v>75940.479999999996</v>
      </c>
      <c r="N1913" s="1"/>
      <c r="O1913" s="1"/>
    </row>
    <row r="1914" spans="1:15" outlineLevel="2" x14ac:dyDescent="0.25">
      <c r="A1914" t="s">
        <v>15</v>
      </c>
      <c r="B1914" t="s">
        <v>598</v>
      </c>
      <c r="D1914" t="s">
        <v>409</v>
      </c>
      <c r="E1914" t="s">
        <v>1278</v>
      </c>
      <c r="F1914" t="s">
        <v>19</v>
      </c>
      <c r="G1914" t="s">
        <v>20</v>
      </c>
      <c r="H1914" t="s">
        <v>20</v>
      </c>
      <c r="J1914" s="3">
        <v>5469975</v>
      </c>
      <c r="K1914" t="s">
        <v>414</v>
      </c>
      <c r="L1914" t="s">
        <v>611</v>
      </c>
      <c r="M1914" t="s">
        <v>23</v>
      </c>
      <c r="N1914" s="1">
        <v>46235</v>
      </c>
      <c r="O1914" s="1">
        <v>46233</v>
      </c>
    </row>
    <row r="1915" spans="1:15" outlineLevel="1" x14ac:dyDescent="0.25">
      <c r="E1915" s="2" t="s">
        <v>1874</v>
      </c>
      <c r="J1915" s="3">
        <f>SUBTOTAL(9,J1914:J1914)</f>
        <v>5469975</v>
      </c>
      <c r="N1915" s="1"/>
      <c r="O1915" s="1"/>
    </row>
    <row r="1916" spans="1:15" outlineLevel="2" x14ac:dyDescent="0.25">
      <c r="A1916" t="s">
        <v>15</v>
      </c>
      <c r="B1916" t="s">
        <v>598</v>
      </c>
      <c r="D1916" t="s">
        <v>409</v>
      </c>
      <c r="E1916" t="s">
        <v>1279</v>
      </c>
      <c r="F1916" t="s">
        <v>19</v>
      </c>
      <c r="G1916" t="s">
        <v>20</v>
      </c>
      <c r="H1916" t="s">
        <v>20</v>
      </c>
      <c r="J1916" s="3">
        <v>7582479</v>
      </c>
      <c r="K1916" t="s">
        <v>414</v>
      </c>
      <c r="L1916" t="s">
        <v>611</v>
      </c>
      <c r="M1916" t="s">
        <v>23</v>
      </c>
      <c r="N1916" s="1">
        <v>46235</v>
      </c>
      <c r="O1916" s="1">
        <v>46233</v>
      </c>
    </row>
    <row r="1917" spans="1:15" outlineLevel="1" x14ac:dyDescent="0.25">
      <c r="E1917" s="2" t="s">
        <v>1875</v>
      </c>
      <c r="J1917" s="3">
        <f>SUBTOTAL(9,J1916:J1916)</f>
        <v>7582479</v>
      </c>
      <c r="N1917" s="1"/>
      <c r="O1917" s="1"/>
    </row>
    <row r="1918" spans="1:15" outlineLevel="2" x14ac:dyDescent="0.25">
      <c r="A1918" t="s">
        <v>15</v>
      </c>
      <c r="B1918" t="s">
        <v>598</v>
      </c>
      <c r="D1918" t="s">
        <v>409</v>
      </c>
      <c r="E1918" t="s">
        <v>1280</v>
      </c>
      <c r="F1918" t="s">
        <v>19</v>
      </c>
      <c r="G1918" t="s">
        <v>20</v>
      </c>
      <c r="H1918" t="s">
        <v>20</v>
      </c>
      <c r="J1918" s="3">
        <v>12657166</v>
      </c>
      <c r="K1918" t="s">
        <v>1281</v>
      </c>
      <c r="L1918" t="s">
        <v>611</v>
      </c>
      <c r="M1918" t="s">
        <v>23</v>
      </c>
      <c r="N1918" s="1">
        <v>46235</v>
      </c>
      <c r="O1918" s="1">
        <v>46233</v>
      </c>
    </row>
    <row r="1919" spans="1:15" outlineLevel="1" x14ac:dyDescent="0.25">
      <c r="E1919" s="2" t="s">
        <v>1876</v>
      </c>
      <c r="J1919" s="3">
        <f>SUBTOTAL(9,J1918:J1918)</f>
        <v>12657166</v>
      </c>
      <c r="N1919" s="1"/>
      <c r="O1919" s="1"/>
    </row>
    <row r="1920" spans="1:15" outlineLevel="2" x14ac:dyDescent="0.25">
      <c r="A1920" t="s">
        <v>15</v>
      </c>
      <c r="B1920" t="s">
        <v>598</v>
      </c>
      <c r="D1920" t="s">
        <v>409</v>
      </c>
      <c r="E1920" t="s">
        <v>1282</v>
      </c>
      <c r="F1920" t="s">
        <v>19</v>
      </c>
      <c r="G1920" t="s">
        <v>20</v>
      </c>
      <c r="H1920" t="s">
        <v>20</v>
      </c>
      <c r="J1920" s="3">
        <v>1608353</v>
      </c>
      <c r="K1920" t="s">
        <v>1283</v>
      </c>
      <c r="L1920" t="s">
        <v>611</v>
      </c>
      <c r="M1920" t="s">
        <v>23</v>
      </c>
      <c r="N1920" s="1">
        <v>46235</v>
      </c>
      <c r="O1920" s="1">
        <v>46233</v>
      </c>
    </row>
    <row r="1921" spans="1:15" outlineLevel="1" x14ac:dyDescent="0.25">
      <c r="E1921" s="2" t="s">
        <v>1877</v>
      </c>
      <c r="J1921" s="3">
        <f>SUBTOTAL(9,J1920:J1920)</f>
        <v>1608353</v>
      </c>
      <c r="N1921" s="1"/>
      <c r="O1921" s="1"/>
    </row>
    <row r="1922" spans="1:15" outlineLevel="2" x14ac:dyDescent="0.25">
      <c r="A1922" t="s">
        <v>15</v>
      </c>
      <c r="B1922" t="s">
        <v>598</v>
      </c>
      <c r="D1922" t="s">
        <v>409</v>
      </c>
      <c r="E1922" t="s">
        <v>1284</v>
      </c>
      <c r="F1922" t="s">
        <v>19</v>
      </c>
      <c r="G1922" t="s">
        <v>20</v>
      </c>
      <c r="H1922" t="s">
        <v>20</v>
      </c>
      <c r="J1922" s="3">
        <v>667084</v>
      </c>
      <c r="K1922" t="s">
        <v>620</v>
      </c>
      <c r="L1922" t="s">
        <v>611</v>
      </c>
      <c r="M1922" t="s">
        <v>23</v>
      </c>
      <c r="N1922" s="1">
        <v>46235</v>
      </c>
      <c r="O1922" s="1">
        <v>46233</v>
      </c>
    </row>
    <row r="1923" spans="1:15" outlineLevel="1" x14ac:dyDescent="0.25">
      <c r="E1923" s="2" t="s">
        <v>1878</v>
      </c>
      <c r="J1923" s="3">
        <f>SUBTOTAL(9,J1922:J1922)</f>
        <v>667084</v>
      </c>
      <c r="N1923" s="1"/>
      <c r="O1923" s="1"/>
    </row>
    <row r="1924" spans="1:15" outlineLevel="2" x14ac:dyDescent="0.25">
      <c r="A1924" t="s">
        <v>15</v>
      </c>
      <c r="B1924" t="s">
        <v>598</v>
      </c>
      <c r="D1924" t="s">
        <v>409</v>
      </c>
      <c r="E1924" t="s">
        <v>1285</v>
      </c>
      <c r="F1924" t="s">
        <v>19</v>
      </c>
      <c r="G1924" t="s">
        <v>20</v>
      </c>
      <c r="H1924" t="s">
        <v>20</v>
      </c>
      <c r="J1924" s="3">
        <v>578000</v>
      </c>
      <c r="K1924" t="s">
        <v>613</v>
      </c>
      <c r="L1924" t="s">
        <v>611</v>
      </c>
      <c r="M1924" t="s">
        <v>23</v>
      </c>
      <c r="N1924" s="1">
        <v>46235</v>
      </c>
      <c r="O1924" s="1">
        <v>46233</v>
      </c>
    </row>
    <row r="1925" spans="1:15" outlineLevel="1" x14ac:dyDescent="0.25">
      <c r="E1925" s="2" t="s">
        <v>1879</v>
      </c>
      <c r="J1925" s="3">
        <f>SUBTOTAL(9,J1924:J1924)</f>
        <v>578000</v>
      </c>
      <c r="N1925" s="1"/>
      <c r="O1925" s="1"/>
    </row>
    <row r="1926" spans="1:15" outlineLevel="2" x14ac:dyDescent="0.25">
      <c r="A1926" t="s">
        <v>15</v>
      </c>
      <c r="B1926" t="s">
        <v>598</v>
      </c>
      <c r="D1926" t="s">
        <v>409</v>
      </c>
      <c r="E1926" t="s">
        <v>1286</v>
      </c>
      <c r="F1926" t="s">
        <v>19</v>
      </c>
      <c r="G1926" t="s">
        <v>20</v>
      </c>
      <c r="H1926" t="s">
        <v>20</v>
      </c>
      <c r="J1926" s="3">
        <v>1205592</v>
      </c>
      <c r="K1926" t="s">
        <v>1287</v>
      </c>
      <c r="L1926" t="s">
        <v>611</v>
      </c>
      <c r="M1926" t="s">
        <v>23</v>
      </c>
      <c r="N1926" s="1">
        <v>46235</v>
      </c>
      <c r="O1926" s="1">
        <v>46233</v>
      </c>
    </row>
    <row r="1927" spans="1:15" outlineLevel="1" x14ac:dyDescent="0.25">
      <c r="E1927" s="2" t="s">
        <v>1880</v>
      </c>
      <c r="J1927" s="3">
        <f>SUBTOTAL(9,J1926:J1926)</f>
        <v>1205592</v>
      </c>
      <c r="N1927" s="1"/>
      <c r="O1927" s="1"/>
    </row>
    <row r="1928" spans="1:15" outlineLevel="2" x14ac:dyDescent="0.25">
      <c r="A1928" t="s">
        <v>15</v>
      </c>
      <c r="B1928" t="s">
        <v>598</v>
      </c>
      <c r="D1928" t="s">
        <v>409</v>
      </c>
      <c r="E1928" t="s">
        <v>1288</v>
      </c>
      <c r="F1928" t="s">
        <v>19</v>
      </c>
      <c r="G1928" t="s">
        <v>20</v>
      </c>
      <c r="H1928" t="s">
        <v>20</v>
      </c>
      <c r="J1928" s="3">
        <v>831416</v>
      </c>
      <c r="K1928" t="s">
        <v>414</v>
      </c>
      <c r="L1928" t="s">
        <v>611</v>
      </c>
      <c r="M1928" t="s">
        <v>23</v>
      </c>
      <c r="N1928" s="1">
        <v>46235</v>
      </c>
      <c r="O1928" s="1">
        <v>46233</v>
      </c>
    </row>
    <row r="1929" spans="1:15" outlineLevel="1" x14ac:dyDescent="0.25">
      <c r="E1929" s="2" t="s">
        <v>1881</v>
      </c>
      <c r="J1929" s="3">
        <f>SUBTOTAL(9,J1928:J1928)</f>
        <v>831416</v>
      </c>
      <c r="N1929" s="1"/>
      <c r="O1929" s="1"/>
    </row>
    <row r="1930" spans="1:15" outlineLevel="2" x14ac:dyDescent="0.25">
      <c r="A1930" t="s">
        <v>15</v>
      </c>
      <c r="B1930" t="s">
        <v>598</v>
      </c>
      <c r="D1930" t="s">
        <v>409</v>
      </c>
      <c r="E1930" t="s">
        <v>1289</v>
      </c>
      <c r="F1930" t="s">
        <v>19</v>
      </c>
      <c r="G1930" t="s">
        <v>20</v>
      </c>
      <c r="H1930" t="s">
        <v>20</v>
      </c>
      <c r="J1930" s="3">
        <v>136333</v>
      </c>
      <c r="K1930" t="s">
        <v>613</v>
      </c>
      <c r="L1930" t="s">
        <v>611</v>
      </c>
      <c r="M1930" t="s">
        <v>23</v>
      </c>
      <c r="N1930" s="1">
        <v>46235</v>
      </c>
      <c r="O1930" s="1">
        <v>46233</v>
      </c>
    </row>
    <row r="1931" spans="1:15" outlineLevel="1" x14ac:dyDescent="0.25">
      <c r="E1931" s="2" t="s">
        <v>1882</v>
      </c>
      <c r="J1931" s="3">
        <f>SUBTOTAL(9,J1930:J1930)</f>
        <v>136333</v>
      </c>
      <c r="N1931" s="1"/>
      <c r="O1931" s="1"/>
    </row>
    <row r="1932" spans="1:15" outlineLevel="2" x14ac:dyDescent="0.25">
      <c r="A1932" t="s">
        <v>15</v>
      </c>
      <c r="B1932" t="s">
        <v>598</v>
      </c>
      <c r="D1932" t="s">
        <v>409</v>
      </c>
      <c r="E1932" t="s">
        <v>1290</v>
      </c>
      <c r="F1932" t="s">
        <v>19</v>
      </c>
      <c r="G1932" t="s">
        <v>20</v>
      </c>
      <c r="H1932" t="s">
        <v>20</v>
      </c>
      <c r="J1932" s="3">
        <v>325000</v>
      </c>
      <c r="K1932" t="s">
        <v>615</v>
      </c>
      <c r="L1932" t="s">
        <v>611</v>
      </c>
      <c r="M1932" t="s">
        <v>23</v>
      </c>
      <c r="N1932" s="1">
        <v>46235</v>
      </c>
      <c r="O1932" s="1">
        <v>46233</v>
      </c>
    </row>
    <row r="1933" spans="1:15" outlineLevel="1" x14ac:dyDescent="0.25">
      <c r="E1933" s="2" t="s">
        <v>1883</v>
      </c>
      <c r="J1933" s="3">
        <f>SUBTOTAL(9,J1932:J1932)</f>
        <v>325000</v>
      </c>
      <c r="N1933" s="1"/>
      <c r="O1933" s="1"/>
    </row>
    <row r="1934" spans="1:15" outlineLevel="2" x14ac:dyDescent="0.25">
      <c r="A1934" t="s">
        <v>15</v>
      </c>
      <c r="B1934" t="s">
        <v>602</v>
      </c>
      <c r="D1934" t="s">
        <v>409</v>
      </c>
      <c r="E1934" t="s">
        <v>1291</v>
      </c>
      <c r="F1934" t="s">
        <v>19</v>
      </c>
      <c r="G1934" t="s">
        <v>20</v>
      </c>
      <c r="H1934" t="s">
        <v>20</v>
      </c>
      <c r="J1934" s="3">
        <v>1913912</v>
      </c>
      <c r="K1934" t="s">
        <v>414</v>
      </c>
      <c r="L1934" t="s">
        <v>611</v>
      </c>
      <c r="M1934" t="s">
        <v>23</v>
      </c>
      <c r="N1934" s="1">
        <v>46235</v>
      </c>
      <c r="O1934" s="1">
        <v>46233</v>
      </c>
    </row>
    <row r="1935" spans="1:15" outlineLevel="1" x14ac:dyDescent="0.25">
      <c r="E1935" s="2" t="s">
        <v>1884</v>
      </c>
      <c r="J1935" s="3">
        <f>SUBTOTAL(9,J1934:J1934)</f>
        <v>1913912</v>
      </c>
      <c r="N1935" s="1"/>
      <c r="O1935" s="1"/>
    </row>
    <row r="1936" spans="1:15" outlineLevel="2" x14ac:dyDescent="0.25">
      <c r="A1936" t="s">
        <v>15</v>
      </c>
      <c r="B1936" t="s">
        <v>602</v>
      </c>
      <c r="D1936" t="s">
        <v>409</v>
      </c>
      <c r="E1936" t="s">
        <v>1292</v>
      </c>
      <c r="F1936" t="s">
        <v>19</v>
      </c>
      <c r="G1936" t="s">
        <v>20</v>
      </c>
      <c r="H1936" t="s">
        <v>20</v>
      </c>
      <c r="J1936" s="3">
        <v>7733435</v>
      </c>
      <c r="K1936" t="s">
        <v>414</v>
      </c>
      <c r="L1936" t="s">
        <v>611</v>
      </c>
      <c r="M1936" t="s">
        <v>23</v>
      </c>
      <c r="N1936" s="1">
        <v>46235</v>
      </c>
      <c r="O1936" s="1">
        <v>46233</v>
      </c>
    </row>
    <row r="1937" spans="1:15" outlineLevel="1" x14ac:dyDescent="0.25">
      <c r="E1937" s="2" t="s">
        <v>1885</v>
      </c>
      <c r="J1937" s="3">
        <f>SUBTOTAL(9,J1936:J1936)</f>
        <v>7733435</v>
      </c>
      <c r="N1937" s="1"/>
      <c r="O1937" s="1"/>
    </row>
    <row r="1938" spans="1:15" outlineLevel="2" x14ac:dyDescent="0.25">
      <c r="A1938" t="s">
        <v>15</v>
      </c>
      <c r="B1938" t="s">
        <v>602</v>
      </c>
      <c r="D1938" t="s">
        <v>409</v>
      </c>
      <c r="E1938" t="s">
        <v>1293</v>
      </c>
      <c r="F1938" t="s">
        <v>19</v>
      </c>
      <c r="G1938" t="s">
        <v>20</v>
      </c>
      <c r="H1938" t="s">
        <v>20</v>
      </c>
      <c r="J1938" s="3">
        <v>14698020</v>
      </c>
      <c r="K1938" t="s">
        <v>1281</v>
      </c>
      <c r="L1938" t="s">
        <v>611</v>
      </c>
      <c r="M1938" t="s">
        <v>23</v>
      </c>
      <c r="N1938" s="1">
        <v>46235</v>
      </c>
      <c r="O1938" s="1">
        <v>46233</v>
      </c>
    </row>
    <row r="1939" spans="1:15" outlineLevel="1" x14ac:dyDescent="0.25">
      <c r="E1939" s="2" t="s">
        <v>1886</v>
      </c>
      <c r="J1939" s="3">
        <f>SUBTOTAL(9,J1938:J1938)</f>
        <v>14698020</v>
      </c>
      <c r="N1939" s="1"/>
      <c r="O1939" s="1"/>
    </row>
    <row r="1940" spans="1:15" outlineLevel="2" x14ac:dyDescent="0.25">
      <c r="A1940" t="s">
        <v>15</v>
      </c>
      <c r="B1940" t="s">
        <v>602</v>
      </c>
      <c r="D1940" t="s">
        <v>409</v>
      </c>
      <c r="E1940" t="s">
        <v>1294</v>
      </c>
      <c r="F1940" t="s">
        <v>19</v>
      </c>
      <c r="G1940" t="s">
        <v>20</v>
      </c>
      <c r="H1940" t="s">
        <v>20</v>
      </c>
      <c r="J1940" s="3">
        <v>700019</v>
      </c>
      <c r="K1940" t="s">
        <v>1283</v>
      </c>
      <c r="L1940" t="s">
        <v>611</v>
      </c>
      <c r="M1940" t="s">
        <v>23</v>
      </c>
      <c r="N1940" s="1">
        <v>46235</v>
      </c>
      <c r="O1940" s="1">
        <v>46233</v>
      </c>
    </row>
    <row r="1941" spans="1:15" outlineLevel="1" x14ac:dyDescent="0.25">
      <c r="E1941" s="2" t="s">
        <v>1887</v>
      </c>
      <c r="J1941" s="3">
        <f>SUBTOTAL(9,J1940:J1940)</f>
        <v>700019</v>
      </c>
      <c r="N1941" s="1"/>
      <c r="O1941" s="1"/>
    </row>
    <row r="1942" spans="1:15" outlineLevel="2" x14ac:dyDescent="0.25">
      <c r="A1942" t="s">
        <v>15</v>
      </c>
      <c r="B1942" t="s">
        <v>602</v>
      </c>
      <c r="D1942" t="s">
        <v>409</v>
      </c>
      <c r="E1942" t="s">
        <v>1295</v>
      </c>
      <c r="F1942" t="s">
        <v>19</v>
      </c>
      <c r="G1942" t="s">
        <v>20</v>
      </c>
      <c r="H1942" t="s">
        <v>20</v>
      </c>
      <c r="J1942" s="3">
        <v>211335</v>
      </c>
      <c r="K1942" t="s">
        <v>620</v>
      </c>
      <c r="L1942" t="s">
        <v>611</v>
      </c>
      <c r="M1942" t="s">
        <v>23</v>
      </c>
      <c r="N1942" s="1">
        <v>46235</v>
      </c>
      <c r="O1942" s="1">
        <v>46233</v>
      </c>
    </row>
    <row r="1943" spans="1:15" outlineLevel="1" x14ac:dyDescent="0.25">
      <c r="E1943" s="2" t="s">
        <v>1888</v>
      </c>
      <c r="J1943" s="3">
        <f>SUBTOTAL(9,J1942:J1942)</f>
        <v>211335</v>
      </c>
      <c r="N1943" s="1"/>
      <c r="O1943" s="1"/>
    </row>
    <row r="1944" spans="1:15" outlineLevel="2" x14ac:dyDescent="0.25">
      <c r="A1944" t="s">
        <v>15</v>
      </c>
      <c r="B1944" t="s">
        <v>602</v>
      </c>
      <c r="D1944" t="s">
        <v>409</v>
      </c>
      <c r="E1944" t="s">
        <v>1296</v>
      </c>
      <c r="F1944" t="s">
        <v>19</v>
      </c>
      <c r="G1944" t="s">
        <v>20</v>
      </c>
      <c r="H1944" t="s">
        <v>20</v>
      </c>
      <c r="J1944" s="3">
        <v>636165</v>
      </c>
      <c r="K1944" t="s">
        <v>613</v>
      </c>
      <c r="L1944" t="s">
        <v>611</v>
      </c>
      <c r="M1944" t="s">
        <v>23</v>
      </c>
      <c r="N1944" s="1">
        <v>46235</v>
      </c>
      <c r="O1944" s="1">
        <v>46233</v>
      </c>
    </row>
    <row r="1945" spans="1:15" outlineLevel="1" x14ac:dyDescent="0.25">
      <c r="E1945" s="2" t="s">
        <v>1889</v>
      </c>
      <c r="J1945" s="3">
        <f>SUBTOTAL(9,J1944:J1944)</f>
        <v>636165</v>
      </c>
      <c r="N1945" s="1"/>
      <c r="O1945" s="1"/>
    </row>
    <row r="1946" spans="1:15" outlineLevel="2" x14ac:dyDescent="0.25">
      <c r="A1946" t="s">
        <v>15</v>
      </c>
      <c r="B1946" t="s">
        <v>602</v>
      </c>
      <c r="D1946" t="s">
        <v>409</v>
      </c>
      <c r="E1946" t="s">
        <v>1297</v>
      </c>
      <c r="F1946" t="s">
        <v>19</v>
      </c>
      <c r="G1946" t="s">
        <v>20</v>
      </c>
      <c r="H1946" t="s">
        <v>20</v>
      </c>
      <c r="J1946" s="3">
        <v>1320727</v>
      </c>
      <c r="K1946" t="s">
        <v>1287</v>
      </c>
      <c r="L1946" t="s">
        <v>611</v>
      </c>
      <c r="M1946" t="s">
        <v>23</v>
      </c>
      <c r="N1946" s="1">
        <v>46235</v>
      </c>
      <c r="O1946" s="1">
        <v>46233</v>
      </c>
    </row>
    <row r="1947" spans="1:15" outlineLevel="1" x14ac:dyDescent="0.25">
      <c r="E1947" s="2" t="s">
        <v>1890</v>
      </c>
      <c r="J1947" s="3">
        <f>SUBTOTAL(9,J1946:J1946)</f>
        <v>1320727</v>
      </c>
      <c r="N1947" s="1"/>
      <c r="O1947" s="1"/>
    </row>
    <row r="1948" spans="1:15" outlineLevel="2" x14ac:dyDescent="0.25">
      <c r="A1948" t="s">
        <v>15</v>
      </c>
      <c r="B1948" t="s">
        <v>602</v>
      </c>
      <c r="D1948" t="s">
        <v>409</v>
      </c>
      <c r="E1948" t="s">
        <v>1298</v>
      </c>
      <c r="F1948" t="s">
        <v>19</v>
      </c>
      <c r="G1948" t="s">
        <v>20</v>
      </c>
      <c r="H1948" t="s">
        <v>20</v>
      </c>
      <c r="J1948" s="3">
        <v>308333</v>
      </c>
      <c r="K1948" t="s">
        <v>615</v>
      </c>
      <c r="L1948" t="s">
        <v>611</v>
      </c>
      <c r="M1948" t="s">
        <v>23</v>
      </c>
      <c r="N1948" s="1">
        <v>46235</v>
      </c>
      <c r="O1948" s="1">
        <v>46233</v>
      </c>
    </row>
    <row r="1949" spans="1:15" outlineLevel="1" x14ac:dyDescent="0.25">
      <c r="E1949" s="2" t="s">
        <v>1891</v>
      </c>
      <c r="J1949" s="3">
        <f>SUBTOTAL(9,J1948:J1948)</f>
        <v>308333</v>
      </c>
      <c r="N1949" s="1"/>
      <c r="O1949" s="1"/>
    </row>
    <row r="1950" spans="1:15" outlineLevel="2" x14ac:dyDescent="0.25">
      <c r="A1950" t="s">
        <v>15</v>
      </c>
      <c r="B1950" t="s">
        <v>602</v>
      </c>
      <c r="D1950" t="s">
        <v>409</v>
      </c>
      <c r="E1950" t="s">
        <v>1299</v>
      </c>
      <c r="F1950" t="s">
        <v>19</v>
      </c>
      <c r="G1950" t="s">
        <v>20</v>
      </c>
      <c r="H1950" t="s">
        <v>20</v>
      </c>
      <c r="J1950" s="3">
        <v>30583</v>
      </c>
      <c r="K1950" t="s">
        <v>615</v>
      </c>
      <c r="L1950" t="s">
        <v>611</v>
      </c>
      <c r="M1950" t="s">
        <v>23</v>
      </c>
      <c r="N1950" s="1">
        <v>46235</v>
      </c>
      <c r="O1950" s="1">
        <v>46233</v>
      </c>
    </row>
    <row r="1951" spans="1:15" outlineLevel="1" x14ac:dyDescent="0.25">
      <c r="E1951" s="2" t="s">
        <v>1892</v>
      </c>
      <c r="J1951" s="3">
        <f>SUBTOTAL(9,J1950:J1950)</f>
        <v>30583</v>
      </c>
      <c r="N1951" s="1"/>
      <c r="O1951" s="1"/>
    </row>
    <row r="1952" spans="1:15" outlineLevel="2" x14ac:dyDescent="0.25">
      <c r="A1952" t="s">
        <v>15</v>
      </c>
      <c r="B1952" t="s">
        <v>602</v>
      </c>
      <c r="D1952" t="s">
        <v>409</v>
      </c>
      <c r="E1952" t="s">
        <v>1300</v>
      </c>
      <c r="F1952" t="s">
        <v>19</v>
      </c>
      <c r="G1952" t="s">
        <v>20</v>
      </c>
      <c r="H1952" t="s">
        <v>20</v>
      </c>
      <c r="J1952" s="3">
        <v>-1927489</v>
      </c>
      <c r="K1952" t="s">
        <v>1301</v>
      </c>
      <c r="L1952" t="s">
        <v>611</v>
      </c>
      <c r="M1952" t="s">
        <v>23</v>
      </c>
      <c r="N1952" s="1">
        <v>46235</v>
      </c>
      <c r="O1952" s="1">
        <v>46233</v>
      </c>
    </row>
    <row r="1953" spans="1:15" outlineLevel="1" x14ac:dyDescent="0.25">
      <c r="E1953" s="2" t="s">
        <v>1893</v>
      </c>
      <c r="J1953" s="3">
        <f>SUBTOTAL(9,J1952:J1952)</f>
        <v>-1927489</v>
      </c>
      <c r="N1953" s="1"/>
      <c r="O1953" s="1"/>
    </row>
    <row r="1954" spans="1:15" outlineLevel="2" x14ac:dyDescent="0.25">
      <c r="A1954" t="s">
        <v>15</v>
      </c>
      <c r="B1954" t="s">
        <v>604</v>
      </c>
      <c r="D1954" t="s">
        <v>409</v>
      </c>
      <c r="E1954" t="s">
        <v>1302</v>
      </c>
      <c r="F1954" t="s">
        <v>19</v>
      </c>
      <c r="G1954" t="s">
        <v>20</v>
      </c>
      <c r="H1954" t="s">
        <v>20</v>
      </c>
      <c r="J1954" s="3">
        <v>2817763</v>
      </c>
      <c r="K1954" t="s">
        <v>414</v>
      </c>
      <c r="L1954" t="s">
        <v>611</v>
      </c>
      <c r="M1954" t="s">
        <v>23</v>
      </c>
      <c r="N1954" s="1">
        <v>46235</v>
      </c>
      <c r="O1954" s="1">
        <v>46233</v>
      </c>
    </row>
    <row r="1955" spans="1:15" outlineLevel="1" x14ac:dyDescent="0.25">
      <c r="E1955" s="2" t="s">
        <v>1894</v>
      </c>
      <c r="J1955" s="3">
        <f>SUBTOTAL(9,J1954:J1954)</f>
        <v>2817763</v>
      </c>
      <c r="N1955" s="1"/>
      <c r="O1955" s="1"/>
    </row>
    <row r="1956" spans="1:15" outlineLevel="2" x14ac:dyDescent="0.25">
      <c r="A1956" t="s">
        <v>15</v>
      </c>
      <c r="B1956" t="s">
        <v>604</v>
      </c>
      <c r="D1956" t="s">
        <v>409</v>
      </c>
      <c r="E1956" t="s">
        <v>1303</v>
      </c>
      <c r="F1956" t="s">
        <v>19</v>
      </c>
      <c r="G1956" t="s">
        <v>20</v>
      </c>
      <c r="H1956" t="s">
        <v>20</v>
      </c>
      <c r="J1956" s="3">
        <v>4737527</v>
      </c>
      <c r="K1956" t="s">
        <v>414</v>
      </c>
      <c r="L1956" t="s">
        <v>611</v>
      </c>
      <c r="M1956" t="s">
        <v>23</v>
      </c>
      <c r="N1956" s="1">
        <v>46235</v>
      </c>
      <c r="O1956" s="1">
        <v>46233</v>
      </c>
    </row>
    <row r="1957" spans="1:15" outlineLevel="1" x14ac:dyDescent="0.25">
      <c r="E1957" s="2" t="s">
        <v>1895</v>
      </c>
      <c r="J1957" s="3">
        <f>SUBTOTAL(9,J1956:J1956)</f>
        <v>4737527</v>
      </c>
      <c r="N1957" s="1"/>
      <c r="O1957" s="1"/>
    </row>
    <row r="1958" spans="1:15" outlineLevel="2" x14ac:dyDescent="0.25">
      <c r="A1958" t="s">
        <v>15</v>
      </c>
      <c r="B1958" t="s">
        <v>604</v>
      </c>
      <c r="D1958" t="s">
        <v>409</v>
      </c>
      <c r="E1958" t="s">
        <v>1304</v>
      </c>
      <c r="F1958" t="s">
        <v>19</v>
      </c>
      <c r="G1958" t="s">
        <v>20</v>
      </c>
      <c r="H1958" t="s">
        <v>20</v>
      </c>
      <c r="J1958" s="3">
        <v>6488665</v>
      </c>
      <c r="K1958" t="s">
        <v>1281</v>
      </c>
      <c r="L1958" t="s">
        <v>611</v>
      </c>
      <c r="M1958" t="s">
        <v>23</v>
      </c>
      <c r="N1958" s="1">
        <v>46235</v>
      </c>
      <c r="O1958" s="1">
        <v>46233</v>
      </c>
    </row>
    <row r="1959" spans="1:15" outlineLevel="1" x14ac:dyDescent="0.25">
      <c r="E1959" s="2" t="s">
        <v>1896</v>
      </c>
      <c r="J1959" s="3">
        <f>SUBTOTAL(9,J1958:J1958)</f>
        <v>6488665</v>
      </c>
      <c r="N1959" s="1"/>
      <c r="O1959" s="1"/>
    </row>
    <row r="1960" spans="1:15" outlineLevel="2" x14ac:dyDescent="0.25">
      <c r="A1960" t="s">
        <v>15</v>
      </c>
      <c r="B1960" t="s">
        <v>604</v>
      </c>
      <c r="D1960" t="s">
        <v>409</v>
      </c>
      <c r="E1960" t="s">
        <v>1305</v>
      </c>
      <c r="F1960" t="s">
        <v>19</v>
      </c>
      <c r="G1960" t="s">
        <v>20</v>
      </c>
      <c r="H1960" t="s">
        <v>20</v>
      </c>
      <c r="J1960" s="3">
        <v>1683294</v>
      </c>
      <c r="K1960" t="s">
        <v>1283</v>
      </c>
      <c r="L1960" t="s">
        <v>611</v>
      </c>
      <c r="M1960" t="s">
        <v>23</v>
      </c>
      <c r="N1960" s="1">
        <v>46235</v>
      </c>
      <c r="O1960" s="1">
        <v>46233</v>
      </c>
    </row>
    <row r="1961" spans="1:15" outlineLevel="1" x14ac:dyDescent="0.25">
      <c r="E1961" s="2" t="s">
        <v>1897</v>
      </c>
      <c r="J1961" s="3">
        <f>SUBTOTAL(9,J1960:J1960)</f>
        <v>1683294</v>
      </c>
      <c r="N1961" s="1"/>
      <c r="O1961" s="1"/>
    </row>
    <row r="1962" spans="1:15" outlineLevel="2" x14ac:dyDescent="0.25">
      <c r="A1962" t="s">
        <v>15</v>
      </c>
      <c r="B1962" t="s">
        <v>604</v>
      </c>
      <c r="D1962" t="s">
        <v>409</v>
      </c>
      <c r="E1962" t="s">
        <v>1306</v>
      </c>
      <c r="F1962" t="s">
        <v>19</v>
      </c>
      <c r="G1962" t="s">
        <v>20</v>
      </c>
      <c r="H1962" t="s">
        <v>20</v>
      </c>
      <c r="J1962" s="3">
        <v>220250</v>
      </c>
      <c r="K1962" t="s">
        <v>620</v>
      </c>
      <c r="L1962" t="s">
        <v>611</v>
      </c>
      <c r="M1962" t="s">
        <v>23</v>
      </c>
      <c r="N1962" s="1">
        <v>46235</v>
      </c>
      <c r="O1962" s="1">
        <v>46233</v>
      </c>
    </row>
    <row r="1963" spans="1:15" outlineLevel="1" x14ac:dyDescent="0.25">
      <c r="E1963" s="2" t="s">
        <v>1898</v>
      </c>
      <c r="J1963" s="3">
        <f>SUBTOTAL(9,J1962:J1962)</f>
        <v>220250</v>
      </c>
      <c r="N1963" s="1"/>
      <c r="O1963" s="1"/>
    </row>
    <row r="1964" spans="1:15" outlineLevel="2" x14ac:dyDescent="0.25">
      <c r="A1964" t="s">
        <v>15</v>
      </c>
      <c r="B1964" t="s">
        <v>604</v>
      </c>
      <c r="D1964" t="s">
        <v>409</v>
      </c>
      <c r="E1964" t="s">
        <v>1307</v>
      </c>
      <c r="F1964" t="s">
        <v>19</v>
      </c>
      <c r="G1964" t="s">
        <v>20</v>
      </c>
      <c r="H1964" t="s">
        <v>20</v>
      </c>
      <c r="J1964" s="3">
        <v>529665</v>
      </c>
      <c r="K1964" t="s">
        <v>613</v>
      </c>
      <c r="L1964" t="s">
        <v>611</v>
      </c>
      <c r="M1964" t="s">
        <v>23</v>
      </c>
      <c r="N1964" s="1">
        <v>46235</v>
      </c>
      <c r="O1964" s="1">
        <v>46233</v>
      </c>
    </row>
    <row r="1965" spans="1:15" outlineLevel="1" x14ac:dyDescent="0.25">
      <c r="E1965" s="2" t="s">
        <v>1899</v>
      </c>
      <c r="J1965" s="3">
        <f>SUBTOTAL(9,J1964:J1964)</f>
        <v>529665</v>
      </c>
      <c r="N1965" s="1"/>
      <c r="O1965" s="1"/>
    </row>
    <row r="1966" spans="1:15" outlineLevel="2" x14ac:dyDescent="0.25">
      <c r="A1966" t="s">
        <v>15</v>
      </c>
      <c r="B1966" t="s">
        <v>604</v>
      </c>
      <c r="D1966" t="s">
        <v>409</v>
      </c>
      <c r="E1966" t="s">
        <v>1308</v>
      </c>
      <c r="F1966" t="s">
        <v>19</v>
      </c>
      <c r="G1966" t="s">
        <v>20</v>
      </c>
      <c r="H1966" t="s">
        <v>20</v>
      </c>
      <c r="J1966" s="3">
        <v>826995</v>
      </c>
      <c r="K1966" t="s">
        <v>1287</v>
      </c>
      <c r="L1966" t="s">
        <v>611</v>
      </c>
      <c r="M1966" t="s">
        <v>23</v>
      </c>
      <c r="N1966" s="1">
        <v>46235</v>
      </c>
      <c r="O1966" s="1">
        <v>46233</v>
      </c>
    </row>
    <row r="1967" spans="1:15" outlineLevel="1" x14ac:dyDescent="0.25">
      <c r="E1967" s="2" t="s">
        <v>1900</v>
      </c>
      <c r="J1967" s="3">
        <f>SUBTOTAL(9,J1966:J1966)</f>
        <v>826995</v>
      </c>
      <c r="N1967" s="1"/>
      <c r="O1967" s="1"/>
    </row>
    <row r="1968" spans="1:15" outlineLevel="2" x14ac:dyDescent="0.25">
      <c r="A1968" t="s">
        <v>15</v>
      </c>
      <c r="B1968" t="s">
        <v>604</v>
      </c>
      <c r="D1968" t="s">
        <v>409</v>
      </c>
      <c r="E1968" t="s">
        <v>1309</v>
      </c>
      <c r="F1968" t="s">
        <v>19</v>
      </c>
      <c r="G1968" t="s">
        <v>20</v>
      </c>
      <c r="H1968" t="s">
        <v>20</v>
      </c>
      <c r="J1968" s="3">
        <v>191085</v>
      </c>
      <c r="K1968" t="s">
        <v>414</v>
      </c>
      <c r="L1968" t="s">
        <v>611</v>
      </c>
      <c r="M1968" t="s">
        <v>23</v>
      </c>
      <c r="N1968" s="1">
        <v>46235</v>
      </c>
      <c r="O1968" s="1">
        <v>46233</v>
      </c>
    </row>
    <row r="1969" spans="1:15" outlineLevel="1" x14ac:dyDescent="0.25">
      <c r="E1969" s="2" t="s">
        <v>1901</v>
      </c>
      <c r="J1969" s="3">
        <f>SUBTOTAL(9,J1968:J1968)</f>
        <v>191085</v>
      </c>
      <c r="N1969" s="1"/>
      <c r="O1969" s="1"/>
    </row>
    <row r="1970" spans="1:15" outlineLevel="2" x14ac:dyDescent="0.25">
      <c r="A1970" t="s">
        <v>15</v>
      </c>
      <c r="B1970" t="s">
        <v>604</v>
      </c>
      <c r="D1970" t="s">
        <v>409</v>
      </c>
      <c r="E1970" t="s">
        <v>1310</v>
      </c>
      <c r="F1970" t="s">
        <v>19</v>
      </c>
      <c r="G1970" t="s">
        <v>20</v>
      </c>
      <c r="H1970" t="s">
        <v>20</v>
      </c>
      <c r="J1970" s="3">
        <v>30583</v>
      </c>
      <c r="K1970" t="s">
        <v>615</v>
      </c>
      <c r="L1970" t="s">
        <v>611</v>
      </c>
      <c r="M1970" t="s">
        <v>23</v>
      </c>
      <c r="N1970" s="1">
        <v>46235</v>
      </c>
      <c r="O1970" s="1">
        <v>46233</v>
      </c>
    </row>
    <row r="1971" spans="1:15" outlineLevel="1" x14ac:dyDescent="0.25">
      <c r="E1971" s="2" t="s">
        <v>1902</v>
      </c>
      <c r="J1971" s="3">
        <f>SUBTOTAL(9,J1970:J1970)</f>
        <v>30583</v>
      </c>
      <c r="N1971" s="1"/>
      <c r="O1971" s="1"/>
    </row>
    <row r="1972" spans="1:15" outlineLevel="2" x14ac:dyDescent="0.25">
      <c r="A1972" t="s">
        <v>15</v>
      </c>
      <c r="B1972" t="s">
        <v>26</v>
      </c>
      <c r="D1972" t="s">
        <v>17</v>
      </c>
      <c r="E1972" t="s">
        <v>1311</v>
      </c>
      <c r="F1972" t="s">
        <v>19</v>
      </c>
      <c r="G1972" t="s">
        <v>20</v>
      </c>
      <c r="H1972" t="s">
        <v>20</v>
      </c>
      <c r="I1972" t="s">
        <v>1312</v>
      </c>
      <c r="J1972" s="3">
        <v>82178.570000000007</v>
      </c>
      <c r="K1972" t="s">
        <v>21</v>
      </c>
      <c r="L1972" t="s">
        <v>29</v>
      </c>
      <c r="M1972" t="s">
        <v>23</v>
      </c>
      <c r="N1972" s="1">
        <v>45404</v>
      </c>
      <c r="O1972" s="1">
        <v>46204</v>
      </c>
    </row>
    <row r="1973" spans="1:15" outlineLevel="1" x14ac:dyDescent="0.25">
      <c r="E1973" s="2" t="s">
        <v>1903</v>
      </c>
      <c r="J1973" s="3">
        <f>SUBTOTAL(9,J1972:J1972)</f>
        <v>82178.570000000007</v>
      </c>
      <c r="N1973" s="1"/>
      <c r="O1973" s="1"/>
    </row>
    <row r="1974" spans="1:15" x14ac:dyDescent="0.25">
      <c r="E1974" s="2" t="s">
        <v>1904</v>
      </c>
      <c r="J1974" s="3">
        <f>SUBTOTAL(9,J2:J1972)</f>
        <v>164320172.73000002</v>
      </c>
      <c r="N1974" s="1"/>
      <c r="O19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2026-08-26T11:37:26Z</dcterms:created>
  <dcterms:modified xsi:type="dcterms:W3CDTF">2026-08-26T12:08:06Z</dcterms:modified>
</cp:coreProperties>
</file>